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H:\Астрономия\Лекции\Астрофото\"/>
    </mc:Choice>
  </mc:AlternateContent>
  <xr:revisionPtr revIDLastSave="0" documentId="8_{7F929F50-E730-4C3F-9D20-CBAE77A52A53}" xr6:coauthVersionLast="40" xr6:coauthVersionMax="40" xr10:uidLastSave="{00000000-0000-0000-0000-000000000000}"/>
  <bookViews>
    <workbookView xWindow="1080" yWindow="1080" windowWidth="17280" windowHeight="8964" activeTab="2" xr2:uid="{00000000-000D-0000-FFFF-FFFF00000000}"/>
  </bookViews>
  <sheets>
    <sheet name="histo_form" sheetId="4" r:id="rId1"/>
    <sheet name="curve_fit_14bit" sheetId="5" r:id="rId2"/>
    <sheet name="Лист1" sheetId="6" r:id="rId3"/>
  </sheets>
  <definedNames>
    <definedName name="solver_adj" localSheetId="1" hidden="1">curve_fit_14bit!$M$3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curve_fit_14bit!$P$3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curve_fit_14bit!$K$26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hs1" localSheetId="1" hidden="1">1.03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2</definedName>
    <definedName name="solver_val" localSheetId="1" hidden="1">0</definedName>
    <definedName name="solver_ver" localSheetId="1" hidden="1">3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6" l="1"/>
  <c r="J2" i="6"/>
  <c r="G3" i="6"/>
  <c r="J3" i="6" s="1"/>
  <c r="G4" i="6"/>
  <c r="J4" i="6" s="1"/>
  <c r="G5" i="6"/>
  <c r="J5" i="6" s="1"/>
  <c r="G6" i="6"/>
  <c r="J6" i="6" s="1"/>
  <c r="G7" i="6"/>
  <c r="J7" i="6" s="1"/>
  <c r="I7" i="6" s="1"/>
  <c r="G8" i="6"/>
  <c r="J8" i="6" s="1"/>
  <c r="G9" i="6"/>
  <c r="J9" i="6" s="1"/>
  <c r="I9" i="6" s="1"/>
  <c r="I4" i="6" l="1"/>
  <c r="H4" i="6"/>
  <c r="H2" i="6"/>
  <c r="I8" i="6"/>
  <c r="H8" i="6"/>
  <c r="H3" i="6"/>
  <c r="I5" i="6"/>
  <c r="H5" i="6"/>
  <c r="I6" i="6"/>
  <c r="H6" i="6"/>
  <c r="H9" i="6"/>
  <c r="I3" i="6"/>
  <c r="H7" i="6"/>
  <c r="I2" i="6"/>
  <c r="D2" i="4"/>
  <c r="T4" i="5"/>
  <c r="M7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3" i="5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3" i="4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29" i="5"/>
  <c r="G48" i="5"/>
  <c r="G49" i="5"/>
  <c r="G50" i="5"/>
  <c r="G51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29" i="5"/>
  <c r="N7" i="5"/>
  <c r="J24" i="5" s="1"/>
  <c r="I50" i="5" s="1"/>
  <c r="E1" i="4"/>
  <c r="E2" i="4" s="1"/>
  <c r="D3" i="4" l="1"/>
  <c r="D449" i="4"/>
  <c r="D441" i="4"/>
  <c r="E441" i="4"/>
  <c r="D433" i="4"/>
  <c r="E433" i="4"/>
  <c r="E417" i="4"/>
  <c r="D417" i="4"/>
  <c r="E409" i="4"/>
  <c r="D409" i="4"/>
  <c r="E397" i="4"/>
  <c r="D397" i="4"/>
  <c r="E389" i="4"/>
  <c r="D389" i="4"/>
  <c r="E377" i="4"/>
  <c r="D377" i="4"/>
  <c r="D444" i="4"/>
  <c r="E444" i="4"/>
  <c r="D436" i="4"/>
  <c r="E436" i="4"/>
  <c r="D428" i="4"/>
  <c r="E428" i="4"/>
  <c r="E420" i="4"/>
  <c r="D420" i="4"/>
  <c r="E412" i="4"/>
  <c r="D412" i="4"/>
  <c r="E404" i="4"/>
  <c r="D404" i="4"/>
  <c r="E396" i="4"/>
  <c r="D396" i="4"/>
  <c r="E388" i="4"/>
  <c r="D388" i="4"/>
  <c r="E380" i="4"/>
  <c r="D380" i="4"/>
  <c r="E372" i="4"/>
  <c r="D372" i="4"/>
  <c r="E364" i="4"/>
  <c r="D364" i="4"/>
  <c r="E356" i="4"/>
  <c r="D356" i="4"/>
  <c r="E348" i="4"/>
  <c r="D348" i="4"/>
  <c r="E340" i="4"/>
  <c r="D340" i="4"/>
  <c r="E332" i="4"/>
  <c r="D332" i="4"/>
  <c r="E324" i="4"/>
  <c r="D324" i="4"/>
  <c r="E316" i="4"/>
  <c r="D316" i="4"/>
  <c r="E308" i="4"/>
  <c r="D308" i="4"/>
  <c r="E300" i="4"/>
  <c r="D300" i="4"/>
  <c r="E292" i="4"/>
  <c r="D292" i="4"/>
  <c r="E284" i="4"/>
  <c r="D284" i="4"/>
  <c r="E276" i="4"/>
  <c r="D276" i="4"/>
  <c r="E268" i="4"/>
  <c r="D268" i="4"/>
  <c r="E260" i="4"/>
  <c r="D260" i="4"/>
  <c r="E252" i="4"/>
  <c r="D252" i="4"/>
  <c r="E244" i="4"/>
  <c r="D244" i="4"/>
  <c r="E236" i="4"/>
  <c r="D236" i="4"/>
  <c r="E228" i="4"/>
  <c r="D228" i="4"/>
  <c r="D220" i="4"/>
  <c r="E220" i="4"/>
  <c r="D212" i="4"/>
  <c r="E212" i="4"/>
  <c r="D204" i="4"/>
  <c r="E204" i="4"/>
  <c r="D196" i="4"/>
  <c r="E196" i="4"/>
  <c r="D188" i="4"/>
  <c r="E188" i="4"/>
  <c r="D180" i="4"/>
  <c r="E180" i="4"/>
  <c r="D172" i="4"/>
  <c r="E172" i="4"/>
  <c r="E164" i="4"/>
  <c r="D164" i="4"/>
  <c r="E156" i="4"/>
  <c r="D156" i="4"/>
  <c r="E148" i="4"/>
  <c r="D148" i="4"/>
  <c r="E140" i="4"/>
  <c r="D140" i="4"/>
  <c r="E132" i="4"/>
  <c r="D132" i="4"/>
  <c r="E124" i="4"/>
  <c r="D124" i="4"/>
  <c r="D116" i="4"/>
  <c r="E116" i="4"/>
  <c r="D108" i="4"/>
  <c r="E108" i="4"/>
  <c r="D100" i="4"/>
  <c r="E100" i="4"/>
  <c r="D92" i="4"/>
  <c r="E92" i="4"/>
  <c r="D88" i="4"/>
  <c r="E88" i="4"/>
  <c r="E80" i="4"/>
  <c r="D80" i="4"/>
  <c r="E72" i="4"/>
  <c r="D72" i="4"/>
  <c r="E64" i="4"/>
  <c r="D64" i="4"/>
  <c r="E56" i="4"/>
  <c r="D56" i="4"/>
  <c r="E44" i="4"/>
  <c r="D44" i="4"/>
  <c r="E36" i="4"/>
  <c r="D36" i="4"/>
  <c r="E28" i="4"/>
  <c r="D28" i="4"/>
  <c r="D20" i="4"/>
  <c r="E20" i="4"/>
  <c r="D16" i="4"/>
  <c r="E16" i="4"/>
  <c r="E3" i="4"/>
  <c r="D443" i="4"/>
  <c r="E443" i="4"/>
  <c r="D435" i="4"/>
  <c r="E435" i="4"/>
  <c r="D431" i="4"/>
  <c r="E431" i="4"/>
  <c r="E427" i="4"/>
  <c r="D427" i="4"/>
  <c r="E423" i="4"/>
  <c r="D423" i="4"/>
  <c r="E419" i="4"/>
  <c r="D419" i="4"/>
  <c r="E415" i="4"/>
  <c r="D415" i="4"/>
  <c r="E411" i="4"/>
  <c r="D411" i="4"/>
  <c r="E407" i="4"/>
  <c r="D407" i="4"/>
  <c r="E403" i="4"/>
  <c r="D403" i="4"/>
  <c r="E399" i="4"/>
  <c r="D399" i="4"/>
  <c r="E395" i="4"/>
  <c r="D395" i="4"/>
  <c r="E391" i="4"/>
  <c r="D391" i="4"/>
  <c r="E387" i="4"/>
  <c r="D387" i="4"/>
  <c r="E383" i="4"/>
  <c r="D383" i="4"/>
  <c r="E379" i="4"/>
  <c r="D379" i="4"/>
  <c r="E375" i="4"/>
  <c r="D375" i="4"/>
  <c r="E371" i="4"/>
  <c r="D371" i="4"/>
  <c r="E367" i="4"/>
  <c r="D367" i="4"/>
  <c r="E363" i="4"/>
  <c r="D363" i="4"/>
  <c r="E359" i="4"/>
  <c r="D359" i="4"/>
  <c r="E355" i="4"/>
  <c r="D355" i="4"/>
  <c r="E351" i="4"/>
  <c r="D351" i="4"/>
  <c r="E347" i="4"/>
  <c r="D347" i="4"/>
  <c r="E343" i="4"/>
  <c r="D343" i="4"/>
  <c r="E339" i="4"/>
  <c r="D339" i="4"/>
  <c r="E335" i="4"/>
  <c r="D335" i="4"/>
  <c r="E331" i="4"/>
  <c r="D331" i="4"/>
  <c r="E327" i="4"/>
  <c r="D327" i="4"/>
  <c r="E323" i="4"/>
  <c r="D323" i="4"/>
  <c r="E319" i="4"/>
  <c r="D319" i="4"/>
  <c r="E315" i="4"/>
  <c r="D315" i="4"/>
  <c r="E311" i="4"/>
  <c r="D311" i="4"/>
  <c r="E307" i="4"/>
  <c r="D307" i="4"/>
  <c r="E303" i="4"/>
  <c r="D303" i="4"/>
  <c r="E299" i="4"/>
  <c r="D299" i="4"/>
  <c r="E295" i="4"/>
  <c r="D295" i="4"/>
  <c r="E291" i="4"/>
  <c r="D291" i="4"/>
  <c r="E287" i="4"/>
  <c r="D287" i="4"/>
  <c r="E283" i="4"/>
  <c r="D283" i="4"/>
  <c r="E279" i="4"/>
  <c r="D279" i="4"/>
  <c r="E275" i="4"/>
  <c r="D275" i="4"/>
  <c r="E271" i="4"/>
  <c r="D271" i="4"/>
  <c r="E267" i="4"/>
  <c r="D267" i="4"/>
  <c r="E263" i="4"/>
  <c r="D263" i="4"/>
  <c r="E259" i="4"/>
  <c r="D259" i="4"/>
  <c r="E255" i="4"/>
  <c r="D255" i="4"/>
  <c r="E251" i="4"/>
  <c r="D251" i="4"/>
  <c r="E247" i="4"/>
  <c r="D247" i="4"/>
  <c r="E243" i="4"/>
  <c r="D243" i="4"/>
  <c r="E239" i="4"/>
  <c r="D239" i="4"/>
  <c r="E235" i="4"/>
  <c r="D235" i="4"/>
  <c r="E231" i="4"/>
  <c r="D231" i="4"/>
  <c r="E227" i="4"/>
  <c r="D227" i="4"/>
  <c r="E223" i="4"/>
  <c r="D223" i="4"/>
  <c r="D219" i="4"/>
  <c r="E219" i="4"/>
  <c r="D215" i="4"/>
  <c r="E215" i="4"/>
  <c r="D211" i="4"/>
  <c r="E211" i="4"/>
  <c r="D207" i="4"/>
  <c r="E207" i="4"/>
  <c r="D203" i="4"/>
  <c r="E203" i="4"/>
  <c r="D199" i="4"/>
  <c r="E199" i="4"/>
  <c r="D195" i="4"/>
  <c r="E195" i="4"/>
  <c r="D191" i="4"/>
  <c r="E191" i="4"/>
  <c r="D187" i="4"/>
  <c r="E187" i="4"/>
  <c r="D183" i="4"/>
  <c r="E183" i="4"/>
  <c r="D179" i="4"/>
  <c r="E179" i="4"/>
  <c r="D175" i="4"/>
  <c r="E175" i="4"/>
  <c r="D171" i="4"/>
  <c r="E171" i="4"/>
  <c r="E167" i="4"/>
  <c r="D167" i="4"/>
  <c r="E163" i="4"/>
  <c r="D163" i="4"/>
  <c r="E159" i="4"/>
  <c r="D159" i="4"/>
  <c r="E155" i="4"/>
  <c r="D155" i="4"/>
  <c r="E151" i="4"/>
  <c r="D151" i="4"/>
  <c r="E147" i="4"/>
  <c r="D147" i="4"/>
  <c r="E143" i="4"/>
  <c r="D143" i="4"/>
  <c r="E139" i="4"/>
  <c r="D139" i="4"/>
  <c r="E135" i="4"/>
  <c r="D135" i="4"/>
  <c r="E131" i="4"/>
  <c r="D131" i="4"/>
  <c r="E127" i="4"/>
  <c r="D127" i="4"/>
  <c r="E123" i="4"/>
  <c r="D123" i="4"/>
  <c r="E119" i="4"/>
  <c r="D119" i="4"/>
  <c r="D115" i="4"/>
  <c r="E115" i="4"/>
  <c r="D111" i="4"/>
  <c r="E111" i="4"/>
  <c r="D107" i="4"/>
  <c r="E107" i="4"/>
  <c r="D103" i="4"/>
  <c r="E103" i="4"/>
  <c r="D99" i="4"/>
  <c r="E99" i="4"/>
  <c r="D95" i="4"/>
  <c r="E95" i="4"/>
  <c r="D91" i="4"/>
  <c r="E91" i="4"/>
  <c r="D87" i="4"/>
  <c r="E87" i="4"/>
  <c r="D83" i="4"/>
  <c r="E83" i="4"/>
  <c r="E79" i="4"/>
  <c r="D79" i="4"/>
  <c r="E75" i="4"/>
  <c r="D75" i="4"/>
  <c r="E71" i="4"/>
  <c r="D71" i="4"/>
  <c r="E67" i="4"/>
  <c r="D67" i="4"/>
  <c r="E63" i="4"/>
  <c r="D63" i="4"/>
  <c r="E59" i="4"/>
  <c r="D59" i="4"/>
  <c r="E55" i="4"/>
  <c r="D55" i="4"/>
  <c r="E51" i="4"/>
  <c r="D51" i="4"/>
  <c r="E47" i="4"/>
  <c r="D47" i="4"/>
  <c r="E43" i="4"/>
  <c r="D43" i="4"/>
  <c r="E39" i="4"/>
  <c r="D39" i="4"/>
  <c r="E35" i="4"/>
  <c r="D35" i="4"/>
  <c r="E31" i="4"/>
  <c r="D31" i="4"/>
  <c r="E27" i="4"/>
  <c r="D27" i="4"/>
  <c r="D23" i="4"/>
  <c r="E23" i="4"/>
  <c r="D19" i="4"/>
  <c r="E19" i="4"/>
  <c r="D15" i="4"/>
  <c r="E15" i="4"/>
  <c r="E11" i="4"/>
  <c r="D11" i="4"/>
  <c r="E7" i="4"/>
  <c r="D7" i="4"/>
  <c r="D445" i="4"/>
  <c r="D437" i="4"/>
  <c r="E437" i="4"/>
  <c r="D429" i="4"/>
  <c r="E429" i="4"/>
  <c r="E421" i="4"/>
  <c r="D421" i="4"/>
  <c r="E413" i="4"/>
  <c r="D413" i="4"/>
  <c r="E401" i="4"/>
  <c r="D401" i="4"/>
  <c r="E393" i="4"/>
  <c r="D393" i="4"/>
  <c r="E381" i="4"/>
  <c r="D381" i="4"/>
  <c r="D448" i="4"/>
  <c r="D440" i="4"/>
  <c r="E440" i="4"/>
  <c r="D432" i="4"/>
  <c r="E432" i="4"/>
  <c r="E424" i="4"/>
  <c r="D424" i="4"/>
  <c r="E416" i="4"/>
  <c r="D416" i="4"/>
  <c r="E408" i="4"/>
  <c r="D408" i="4"/>
  <c r="E400" i="4"/>
  <c r="D400" i="4"/>
  <c r="E392" i="4"/>
  <c r="D392" i="4"/>
  <c r="E384" i="4"/>
  <c r="D384" i="4"/>
  <c r="E376" i="4"/>
  <c r="D376" i="4"/>
  <c r="E368" i="4"/>
  <c r="D368" i="4"/>
  <c r="E360" i="4"/>
  <c r="D360" i="4"/>
  <c r="E352" i="4"/>
  <c r="D352" i="4"/>
  <c r="E344" i="4"/>
  <c r="D344" i="4"/>
  <c r="E336" i="4"/>
  <c r="D336" i="4"/>
  <c r="E328" i="4"/>
  <c r="D328" i="4"/>
  <c r="E320" i="4"/>
  <c r="D320" i="4"/>
  <c r="E312" i="4"/>
  <c r="D312" i="4"/>
  <c r="E304" i="4"/>
  <c r="D304" i="4"/>
  <c r="E296" i="4"/>
  <c r="D296" i="4"/>
  <c r="E288" i="4"/>
  <c r="D288" i="4"/>
  <c r="E280" i="4"/>
  <c r="D280" i="4"/>
  <c r="E272" i="4"/>
  <c r="D272" i="4"/>
  <c r="E264" i="4"/>
  <c r="D264" i="4"/>
  <c r="E256" i="4"/>
  <c r="D256" i="4"/>
  <c r="E248" i="4"/>
  <c r="D248" i="4"/>
  <c r="E240" i="4"/>
  <c r="D240" i="4"/>
  <c r="E232" i="4"/>
  <c r="D232" i="4"/>
  <c r="E224" i="4"/>
  <c r="D224" i="4"/>
  <c r="D216" i="4"/>
  <c r="E216" i="4"/>
  <c r="D208" i="4"/>
  <c r="E208" i="4"/>
  <c r="D200" i="4"/>
  <c r="E200" i="4"/>
  <c r="D192" i="4"/>
  <c r="E192" i="4"/>
  <c r="D184" i="4"/>
  <c r="E184" i="4"/>
  <c r="D176" i="4"/>
  <c r="E176" i="4"/>
  <c r="E168" i="4"/>
  <c r="D168" i="4"/>
  <c r="E160" i="4"/>
  <c r="D160" i="4"/>
  <c r="E152" i="4"/>
  <c r="D152" i="4"/>
  <c r="E144" i="4"/>
  <c r="D144" i="4"/>
  <c r="E136" i="4"/>
  <c r="D136" i="4"/>
  <c r="E128" i="4"/>
  <c r="D128" i="4"/>
  <c r="E120" i="4"/>
  <c r="D120" i="4"/>
  <c r="D112" i="4"/>
  <c r="E112" i="4"/>
  <c r="D104" i="4"/>
  <c r="E104" i="4"/>
  <c r="D96" i="4"/>
  <c r="E96" i="4"/>
  <c r="D84" i="4"/>
  <c r="E84" i="4"/>
  <c r="E76" i="4"/>
  <c r="D76" i="4"/>
  <c r="E68" i="4"/>
  <c r="D68" i="4"/>
  <c r="E60" i="4"/>
  <c r="D60" i="4"/>
  <c r="E52" i="4"/>
  <c r="D52" i="4"/>
  <c r="E48" i="4"/>
  <c r="D48" i="4"/>
  <c r="E40" i="4"/>
  <c r="D40" i="4"/>
  <c r="D32" i="4"/>
  <c r="E32" i="4"/>
  <c r="D24" i="4"/>
  <c r="E24" i="4"/>
  <c r="E12" i="4"/>
  <c r="D12" i="4"/>
  <c r="D447" i="4"/>
  <c r="D439" i="4"/>
  <c r="E439" i="4"/>
  <c r="D450" i="4"/>
  <c r="D446" i="4"/>
  <c r="D442" i="4"/>
  <c r="E442" i="4"/>
  <c r="D438" i="4"/>
  <c r="E438" i="4"/>
  <c r="D434" i="4"/>
  <c r="E434" i="4"/>
  <c r="D430" i="4"/>
  <c r="E430" i="4"/>
  <c r="E426" i="4"/>
  <c r="D426" i="4"/>
  <c r="E422" i="4"/>
  <c r="D422" i="4"/>
  <c r="E418" i="4"/>
  <c r="D418" i="4"/>
  <c r="E414" i="4"/>
  <c r="D414" i="4"/>
  <c r="E410" i="4"/>
  <c r="D410" i="4"/>
  <c r="E406" i="4"/>
  <c r="D406" i="4"/>
  <c r="E402" i="4"/>
  <c r="D402" i="4"/>
  <c r="E398" i="4"/>
  <c r="D398" i="4"/>
  <c r="E394" i="4"/>
  <c r="D394" i="4"/>
  <c r="E390" i="4"/>
  <c r="D390" i="4"/>
  <c r="E386" i="4"/>
  <c r="D386" i="4"/>
  <c r="E382" i="4"/>
  <c r="D382" i="4"/>
  <c r="E378" i="4"/>
  <c r="D378" i="4"/>
  <c r="E374" i="4"/>
  <c r="D374" i="4"/>
  <c r="E370" i="4"/>
  <c r="D370" i="4"/>
  <c r="E366" i="4"/>
  <c r="D366" i="4"/>
  <c r="E362" i="4"/>
  <c r="D362" i="4"/>
  <c r="E358" i="4"/>
  <c r="D358" i="4"/>
  <c r="E354" i="4"/>
  <c r="D354" i="4"/>
  <c r="E350" i="4"/>
  <c r="D350" i="4"/>
  <c r="E346" i="4"/>
  <c r="D346" i="4"/>
  <c r="E342" i="4"/>
  <c r="D342" i="4"/>
  <c r="E338" i="4"/>
  <c r="D338" i="4"/>
  <c r="E334" i="4"/>
  <c r="D334" i="4"/>
  <c r="E330" i="4"/>
  <c r="D330" i="4"/>
  <c r="E326" i="4"/>
  <c r="D326" i="4"/>
  <c r="E322" i="4"/>
  <c r="D322" i="4"/>
  <c r="E318" i="4"/>
  <c r="D318" i="4"/>
  <c r="E314" i="4"/>
  <c r="D314" i="4"/>
  <c r="E310" i="4"/>
  <c r="D310" i="4"/>
  <c r="E306" i="4"/>
  <c r="D306" i="4"/>
  <c r="E302" i="4"/>
  <c r="D302" i="4"/>
  <c r="E298" i="4"/>
  <c r="D298" i="4"/>
  <c r="E294" i="4"/>
  <c r="D294" i="4"/>
  <c r="E290" i="4"/>
  <c r="D290" i="4"/>
  <c r="E286" i="4"/>
  <c r="D286" i="4"/>
  <c r="E282" i="4"/>
  <c r="D282" i="4"/>
  <c r="E278" i="4"/>
  <c r="D278" i="4"/>
  <c r="E274" i="4"/>
  <c r="D274" i="4"/>
  <c r="E270" i="4"/>
  <c r="D270" i="4"/>
  <c r="E266" i="4"/>
  <c r="D266" i="4"/>
  <c r="E262" i="4"/>
  <c r="D262" i="4"/>
  <c r="E258" i="4"/>
  <c r="D258" i="4"/>
  <c r="E254" i="4"/>
  <c r="D254" i="4"/>
  <c r="E250" i="4"/>
  <c r="D250" i="4"/>
  <c r="E246" i="4"/>
  <c r="D246" i="4"/>
  <c r="E242" i="4"/>
  <c r="D242" i="4"/>
  <c r="E238" i="4"/>
  <c r="D238" i="4"/>
  <c r="E234" i="4"/>
  <c r="D234" i="4"/>
  <c r="E230" i="4"/>
  <c r="D230" i="4"/>
  <c r="E226" i="4"/>
  <c r="E222" i="4"/>
  <c r="D218" i="4"/>
  <c r="E218" i="4"/>
  <c r="D214" i="4"/>
  <c r="E214" i="4"/>
  <c r="D210" i="4"/>
  <c r="E210" i="4"/>
  <c r="D206" i="4"/>
  <c r="E206" i="4"/>
  <c r="D202" i="4"/>
  <c r="E202" i="4"/>
  <c r="D198" i="4"/>
  <c r="E198" i="4"/>
  <c r="D194" i="4"/>
  <c r="E194" i="4"/>
  <c r="D190" i="4"/>
  <c r="E190" i="4"/>
  <c r="D186" i="4"/>
  <c r="E186" i="4"/>
  <c r="D182" i="4"/>
  <c r="E182" i="4"/>
  <c r="D178" i="4"/>
  <c r="E178" i="4"/>
  <c r="D174" i="4"/>
  <c r="E174" i="4"/>
  <c r="E170" i="4"/>
  <c r="D170" i="4"/>
  <c r="E166" i="4"/>
  <c r="D166" i="4"/>
  <c r="E162" i="4"/>
  <c r="D162" i="4"/>
  <c r="E158" i="4"/>
  <c r="D158" i="4"/>
  <c r="E154" i="4"/>
  <c r="D154" i="4"/>
  <c r="E150" i="4"/>
  <c r="D150" i="4"/>
  <c r="E146" i="4"/>
  <c r="D146" i="4"/>
  <c r="E142" i="4"/>
  <c r="D142" i="4"/>
  <c r="E138" i="4"/>
  <c r="D138" i="4"/>
  <c r="E134" i="4"/>
  <c r="D134" i="4"/>
  <c r="E130" i="4"/>
  <c r="D130" i="4"/>
  <c r="E126" i="4"/>
  <c r="D126" i="4"/>
  <c r="E122" i="4"/>
  <c r="D122" i="4"/>
  <c r="E118" i="4"/>
  <c r="D118" i="4"/>
  <c r="D114" i="4"/>
  <c r="E114" i="4"/>
  <c r="D110" i="4"/>
  <c r="E110" i="4"/>
  <c r="D106" i="4"/>
  <c r="E106" i="4"/>
  <c r="D102" i="4"/>
  <c r="E102" i="4"/>
  <c r="D98" i="4"/>
  <c r="E98" i="4"/>
  <c r="D94" i="4"/>
  <c r="E94" i="4"/>
  <c r="D90" i="4"/>
  <c r="E90" i="4"/>
  <c r="D86" i="4"/>
  <c r="E86" i="4"/>
  <c r="D82" i="4"/>
  <c r="E82" i="4"/>
  <c r="E78" i="4"/>
  <c r="D78" i="4"/>
  <c r="E74" i="4"/>
  <c r="D74" i="4"/>
  <c r="E70" i="4"/>
  <c r="D70" i="4"/>
  <c r="E66" i="4"/>
  <c r="D66" i="4"/>
  <c r="E62" i="4"/>
  <c r="D62" i="4"/>
  <c r="E58" i="4"/>
  <c r="D58" i="4"/>
  <c r="E54" i="4"/>
  <c r="D54" i="4"/>
  <c r="E50" i="4"/>
  <c r="D50" i="4"/>
  <c r="E46" i="4"/>
  <c r="D46" i="4"/>
  <c r="E450" i="4"/>
  <c r="E449" i="4"/>
  <c r="E448" i="4"/>
  <c r="E447" i="4"/>
  <c r="E446" i="4"/>
  <c r="E445" i="4"/>
  <c r="D226" i="4"/>
  <c r="E425" i="4"/>
  <c r="D425" i="4"/>
  <c r="E405" i="4"/>
  <c r="D405" i="4"/>
  <c r="E385" i="4"/>
  <c r="D385" i="4"/>
  <c r="E373" i="4"/>
  <c r="D373" i="4"/>
  <c r="E369" i="4"/>
  <c r="D369" i="4"/>
  <c r="E365" i="4"/>
  <c r="D365" i="4"/>
  <c r="E361" i="4"/>
  <c r="D361" i="4"/>
  <c r="E357" i="4"/>
  <c r="D357" i="4"/>
  <c r="E353" i="4"/>
  <c r="D353" i="4"/>
  <c r="E349" i="4"/>
  <c r="D349" i="4"/>
  <c r="E345" i="4"/>
  <c r="D345" i="4"/>
  <c r="E341" i="4"/>
  <c r="D341" i="4"/>
  <c r="E337" i="4"/>
  <c r="D337" i="4"/>
  <c r="E333" i="4"/>
  <c r="D333" i="4"/>
  <c r="E329" i="4"/>
  <c r="D329" i="4"/>
  <c r="E325" i="4"/>
  <c r="D325" i="4"/>
  <c r="E321" i="4"/>
  <c r="D321" i="4"/>
  <c r="E317" i="4"/>
  <c r="D317" i="4"/>
  <c r="E313" i="4"/>
  <c r="D313" i="4"/>
  <c r="E309" i="4"/>
  <c r="D309" i="4"/>
  <c r="E305" i="4"/>
  <c r="D305" i="4"/>
  <c r="E301" i="4"/>
  <c r="D301" i="4"/>
  <c r="E297" i="4"/>
  <c r="D297" i="4"/>
  <c r="E293" i="4"/>
  <c r="D293" i="4"/>
  <c r="E289" i="4"/>
  <c r="D289" i="4"/>
  <c r="E285" i="4"/>
  <c r="D285" i="4"/>
  <c r="E281" i="4"/>
  <c r="D281" i="4"/>
  <c r="E277" i="4"/>
  <c r="D277" i="4"/>
  <c r="E273" i="4"/>
  <c r="D273" i="4"/>
  <c r="E269" i="4"/>
  <c r="D269" i="4"/>
  <c r="E265" i="4"/>
  <c r="D265" i="4"/>
  <c r="E261" i="4"/>
  <c r="D261" i="4"/>
  <c r="E257" i="4"/>
  <c r="D257" i="4"/>
  <c r="E253" i="4"/>
  <c r="D253" i="4"/>
  <c r="E249" i="4"/>
  <c r="D249" i="4"/>
  <c r="E245" i="4"/>
  <c r="D245" i="4"/>
  <c r="E241" i="4"/>
  <c r="D241" i="4"/>
  <c r="E237" i="4"/>
  <c r="D237" i="4"/>
  <c r="E233" i="4"/>
  <c r="D233" i="4"/>
  <c r="E229" i="4"/>
  <c r="D229" i="4"/>
  <c r="E225" i="4"/>
  <c r="D225" i="4"/>
  <c r="D221" i="4"/>
  <c r="E221" i="4"/>
  <c r="D217" i="4"/>
  <c r="E217" i="4"/>
  <c r="D213" i="4"/>
  <c r="E213" i="4"/>
  <c r="D209" i="4"/>
  <c r="E209" i="4"/>
  <c r="D205" i="4"/>
  <c r="E205" i="4"/>
  <c r="D201" i="4"/>
  <c r="E201" i="4"/>
  <c r="D197" i="4"/>
  <c r="E197" i="4"/>
  <c r="D193" i="4"/>
  <c r="E193" i="4"/>
  <c r="D189" i="4"/>
  <c r="E189" i="4"/>
  <c r="D185" i="4"/>
  <c r="E185" i="4"/>
  <c r="D181" i="4"/>
  <c r="E181" i="4"/>
  <c r="D177" i="4"/>
  <c r="E177" i="4"/>
  <c r="D173" i="4"/>
  <c r="E173" i="4"/>
  <c r="E169" i="4"/>
  <c r="D169" i="4"/>
  <c r="E165" i="4"/>
  <c r="D165" i="4"/>
  <c r="E161" i="4"/>
  <c r="D161" i="4"/>
  <c r="E157" i="4"/>
  <c r="D157" i="4"/>
  <c r="E153" i="4"/>
  <c r="D153" i="4"/>
  <c r="E149" i="4"/>
  <c r="D149" i="4"/>
  <c r="E145" i="4"/>
  <c r="D145" i="4"/>
  <c r="E141" i="4"/>
  <c r="D141" i="4"/>
  <c r="E137" i="4"/>
  <c r="D137" i="4"/>
  <c r="E133" i="4"/>
  <c r="D133" i="4"/>
  <c r="E129" i="4"/>
  <c r="D129" i="4"/>
  <c r="E125" i="4"/>
  <c r="D125" i="4"/>
  <c r="E121" i="4"/>
  <c r="D121" i="4"/>
  <c r="E117" i="4"/>
  <c r="D117" i="4"/>
  <c r="D113" i="4"/>
  <c r="E113" i="4"/>
  <c r="D109" i="4"/>
  <c r="E109" i="4"/>
  <c r="D105" i="4"/>
  <c r="E105" i="4"/>
  <c r="D101" i="4"/>
  <c r="E101" i="4"/>
  <c r="D97" i="4"/>
  <c r="E97" i="4"/>
  <c r="D93" i="4"/>
  <c r="E93" i="4"/>
  <c r="D89" i="4"/>
  <c r="E89" i="4"/>
  <c r="D85" i="4"/>
  <c r="E85" i="4"/>
  <c r="E81" i="4"/>
  <c r="D81" i="4"/>
  <c r="E77" i="4"/>
  <c r="D77" i="4"/>
  <c r="E73" i="4"/>
  <c r="D73" i="4"/>
  <c r="E69" i="4"/>
  <c r="D69" i="4"/>
  <c r="E65" i="4"/>
  <c r="D65" i="4"/>
  <c r="E61" i="4"/>
  <c r="D61" i="4"/>
  <c r="E57" i="4"/>
  <c r="D57" i="4"/>
  <c r="E53" i="4"/>
  <c r="D53" i="4"/>
  <c r="E49" i="4"/>
  <c r="D49" i="4"/>
  <c r="E45" i="4"/>
  <c r="D45" i="4"/>
  <c r="E41" i="4"/>
  <c r="D41" i="4"/>
  <c r="E37" i="4"/>
  <c r="D37" i="4"/>
  <c r="E33" i="4"/>
  <c r="D33" i="4"/>
  <c r="E29" i="4"/>
  <c r="D29" i="4"/>
  <c r="D25" i="4"/>
  <c r="E25" i="4"/>
  <c r="D21" i="4"/>
  <c r="E21" i="4"/>
  <c r="D17" i="4"/>
  <c r="E17" i="4"/>
  <c r="D13" i="4"/>
  <c r="E13" i="4"/>
  <c r="E9" i="4"/>
  <c r="D9" i="4"/>
  <c r="E5" i="4"/>
  <c r="D5" i="4"/>
  <c r="D222" i="4"/>
  <c r="E8" i="4"/>
  <c r="D8" i="4"/>
  <c r="E4" i="4"/>
  <c r="D4" i="4"/>
  <c r="E42" i="4"/>
  <c r="D42" i="4"/>
  <c r="E38" i="4"/>
  <c r="D38" i="4"/>
  <c r="E34" i="4"/>
  <c r="D34" i="4"/>
  <c r="E30" i="4"/>
  <c r="D30" i="4"/>
  <c r="E26" i="4"/>
  <c r="D26" i="4"/>
  <c r="D22" i="4"/>
  <c r="E22" i="4"/>
  <c r="D18" i="4"/>
  <c r="E18" i="4"/>
  <c r="D14" i="4"/>
  <c r="E14" i="4"/>
  <c r="E10" i="4"/>
  <c r="D10" i="4"/>
  <c r="E6" i="4"/>
  <c r="D6" i="4"/>
  <c r="C3" i="4"/>
  <c r="C448" i="4"/>
  <c r="C444" i="4"/>
  <c r="C440" i="4"/>
  <c r="C436" i="4"/>
  <c r="C432" i="4"/>
  <c r="C428" i="4"/>
  <c r="C424" i="4"/>
  <c r="C4" i="4"/>
  <c r="C447" i="4"/>
  <c r="C443" i="4"/>
  <c r="C439" i="4"/>
  <c r="C435" i="4"/>
  <c r="C431" i="4"/>
  <c r="C427" i="4"/>
  <c r="C423" i="4"/>
  <c r="C450" i="4"/>
  <c r="C446" i="4"/>
  <c r="C442" i="4"/>
  <c r="C438" i="4"/>
  <c r="C434" i="4"/>
  <c r="C430" i="4"/>
  <c r="C426" i="4"/>
  <c r="C409" i="4"/>
  <c r="C393" i="4"/>
  <c r="C377" i="4"/>
  <c r="C361" i="4"/>
  <c r="C345" i="4"/>
  <c r="C419" i="4"/>
  <c r="C415" i="4"/>
  <c r="C411" i="4"/>
  <c r="C407" i="4"/>
  <c r="C403" i="4"/>
  <c r="C399" i="4"/>
  <c r="C395" i="4"/>
  <c r="C391" i="4"/>
  <c r="C387" i="4"/>
  <c r="C383" i="4"/>
  <c r="C379" i="4"/>
  <c r="C375" i="4"/>
  <c r="C371" i="4"/>
  <c r="C367" i="4"/>
  <c r="C363" i="4"/>
  <c r="C359" i="4"/>
  <c r="C355" i="4"/>
  <c r="C351" i="4"/>
  <c r="C347" i="4"/>
  <c r="C343" i="4"/>
  <c r="C335" i="4"/>
  <c r="C331" i="4"/>
  <c r="C327" i="4"/>
  <c r="C319" i="4"/>
  <c r="C315" i="4"/>
  <c r="C311" i="4"/>
  <c r="C303" i="4"/>
  <c r="C299" i="4"/>
  <c r="C295" i="4"/>
  <c r="C287" i="4"/>
  <c r="C283" i="4"/>
  <c r="C279" i="4"/>
  <c r="C271" i="4"/>
  <c r="C267" i="4"/>
  <c r="C263" i="4"/>
  <c r="C255" i="4"/>
  <c r="C251" i="4"/>
  <c r="C247" i="4"/>
  <c r="C239" i="4"/>
  <c r="C235" i="4"/>
  <c r="C231" i="4"/>
  <c r="C223" i="4"/>
  <c r="C219" i="4"/>
  <c r="C215" i="4"/>
  <c r="C207" i="4"/>
  <c r="C203" i="4"/>
  <c r="C199" i="4"/>
  <c r="C191" i="4"/>
  <c r="C187" i="4"/>
  <c r="C183" i="4"/>
  <c r="C175" i="4"/>
  <c r="C171" i="4"/>
  <c r="C167" i="4"/>
  <c r="C159" i="4"/>
  <c r="C155" i="4"/>
  <c r="C151" i="4"/>
  <c r="C143" i="4"/>
  <c r="C139" i="4"/>
  <c r="C135" i="4"/>
  <c r="C127" i="4"/>
  <c r="C123" i="4"/>
  <c r="C119" i="4"/>
  <c r="C111" i="4"/>
  <c r="C107" i="4"/>
  <c r="C103" i="4"/>
  <c r="C95" i="4"/>
  <c r="C91" i="4"/>
  <c r="C87" i="4"/>
  <c r="C79" i="4"/>
  <c r="C75" i="4"/>
  <c r="C71" i="4"/>
  <c r="C63" i="4"/>
  <c r="C59" i="4"/>
  <c r="C55" i="4"/>
  <c r="C47" i="4"/>
  <c r="C43" i="4"/>
  <c r="C39" i="4"/>
  <c r="C31" i="4"/>
  <c r="C27" i="4"/>
  <c r="C23" i="4"/>
  <c r="C15" i="4"/>
  <c r="C11" i="4"/>
  <c r="C7" i="4"/>
  <c r="C445" i="4"/>
  <c r="C429" i="4"/>
  <c r="C413" i="4"/>
  <c r="C397" i="4"/>
  <c r="C381" i="4"/>
  <c r="C365" i="4"/>
  <c r="C349" i="4"/>
  <c r="C307" i="4"/>
  <c r="C243" i="4"/>
  <c r="C179" i="4"/>
  <c r="C115" i="4"/>
  <c r="C51" i="4"/>
  <c r="C422" i="4"/>
  <c r="C418" i="4"/>
  <c r="C414" i="4"/>
  <c r="C410" i="4"/>
  <c r="C406" i="4"/>
  <c r="C402" i="4"/>
  <c r="C398" i="4"/>
  <c r="C394" i="4"/>
  <c r="C390" i="4"/>
  <c r="C386" i="4"/>
  <c r="C382" i="4"/>
  <c r="C378" i="4"/>
  <c r="C374" i="4"/>
  <c r="C370" i="4"/>
  <c r="C366" i="4"/>
  <c r="C362" i="4"/>
  <c r="C358" i="4"/>
  <c r="C354" i="4"/>
  <c r="C350" i="4"/>
  <c r="C346" i="4"/>
  <c r="C342" i="4"/>
  <c r="C338" i="4"/>
  <c r="C334" i="4"/>
  <c r="C330" i="4"/>
  <c r="C326" i="4"/>
  <c r="C322" i="4"/>
  <c r="C318" i="4"/>
  <c r="C314" i="4"/>
  <c r="C310" i="4"/>
  <c r="C306" i="4"/>
  <c r="C302" i="4"/>
  <c r="C298" i="4"/>
  <c r="C294" i="4"/>
  <c r="C290" i="4"/>
  <c r="C286" i="4"/>
  <c r="C282" i="4"/>
  <c r="C278" i="4"/>
  <c r="C274" i="4"/>
  <c r="C270" i="4"/>
  <c r="C266" i="4"/>
  <c r="C262" i="4"/>
  <c r="C258" i="4"/>
  <c r="C254" i="4"/>
  <c r="C250" i="4"/>
  <c r="C246" i="4"/>
  <c r="C242" i="4"/>
  <c r="C238" i="4"/>
  <c r="C234" i="4"/>
  <c r="C230" i="4"/>
  <c r="C226" i="4"/>
  <c r="C222" i="4"/>
  <c r="C218" i="4"/>
  <c r="C214" i="4"/>
  <c r="C210" i="4"/>
  <c r="C206" i="4"/>
  <c r="C202" i="4"/>
  <c r="C198" i="4"/>
  <c r="C194" i="4"/>
  <c r="C190" i="4"/>
  <c r="C186" i="4"/>
  <c r="C182" i="4"/>
  <c r="C178" i="4"/>
  <c r="C174" i="4"/>
  <c r="C170" i="4"/>
  <c r="C166" i="4"/>
  <c r="C162" i="4"/>
  <c r="C158" i="4"/>
  <c r="C154" i="4"/>
  <c r="C150" i="4"/>
  <c r="C146" i="4"/>
  <c r="C142" i="4"/>
  <c r="C138" i="4"/>
  <c r="C134" i="4"/>
  <c r="C130" i="4"/>
  <c r="C126" i="4"/>
  <c r="C122" i="4"/>
  <c r="C118" i="4"/>
  <c r="C114" i="4"/>
  <c r="C110" i="4"/>
  <c r="C106" i="4"/>
  <c r="C102" i="4"/>
  <c r="C98" i="4"/>
  <c r="C94" i="4"/>
  <c r="C90" i="4"/>
  <c r="C86" i="4"/>
  <c r="C82" i="4"/>
  <c r="C78" i="4"/>
  <c r="C74" i="4"/>
  <c r="C70" i="4"/>
  <c r="C66" i="4"/>
  <c r="C62" i="4"/>
  <c r="C58" i="4"/>
  <c r="C54" i="4"/>
  <c r="C50" i="4"/>
  <c r="C46" i="4"/>
  <c r="C42" i="4"/>
  <c r="C38" i="4"/>
  <c r="C34" i="4"/>
  <c r="C30" i="4"/>
  <c r="C26" i="4"/>
  <c r="C22" i="4"/>
  <c r="C18" i="4"/>
  <c r="C14" i="4"/>
  <c r="C10" i="4"/>
  <c r="C6" i="4"/>
  <c r="C441" i="4"/>
  <c r="C425" i="4"/>
  <c r="C291" i="4"/>
  <c r="C227" i="4"/>
  <c r="C163" i="4"/>
  <c r="C99" i="4"/>
  <c r="C35" i="4"/>
  <c r="C341" i="4"/>
  <c r="C337" i="4"/>
  <c r="C333" i="4"/>
  <c r="C329" i="4"/>
  <c r="C325" i="4"/>
  <c r="C321" i="4"/>
  <c r="C317" i="4"/>
  <c r="C313" i="4"/>
  <c r="C309" i="4"/>
  <c r="C305" i="4"/>
  <c r="C301" i="4"/>
  <c r="C297" i="4"/>
  <c r="C293" i="4"/>
  <c r="C289" i="4"/>
  <c r="C285" i="4"/>
  <c r="C281" i="4"/>
  <c r="C277" i="4"/>
  <c r="C273" i="4"/>
  <c r="C269" i="4"/>
  <c r="C265" i="4"/>
  <c r="C261" i="4"/>
  <c r="C257" i="4"/>
  <c r="C253" i="4"/>
  <c r="C249" i="4"/>
  <c r="C245" i="4"/>
  <c r="C241" i="4"/>
  <c r="C237" i="4"/>
  <c r="C233" i="4"/>
  <c r="C229" i="4"/>
  <c r="C225" i="4"/>
  <c r="C221" i="4"/>
  <c r="C217" i="4"/>
  <c r="C213" i="4"/>
  <c r="C209" i="4"/>
  <c r="C205" i="4"/>
  <c r="C201" i="4"/>
  <c r="C197" i="4"/>
  <c r="C193" i="4"/>
  <c r="C189" i="4"/>
  <c r="C185" i="4"/>
  <c r="C181" i="4"/>
  <c r="C177" i="4"/>
  <c r="C173" i="4"/>
  <c r="C169" i="4"/>
  <c r="C165" i="4"/>
  <c r="C161" i="4"/>
  <c r="C157" i="4"/>
  <c r="C153" i="4"/>
  <c r="C149" i="4"/>
  <c r="C145" i="4"/>
  <c r="C141" i="4"/>
  <c r="C137" i="4"/>
  <c r="C133" i="4"/>
  <c r="C129" i="4"/>
  <c r="C125" i="4"/>
  <c r="C121" i="4"/>
  <c r="C117" i="4"/>
  <c r="C113" i="4"/>
  <c r="C109" i="4"/>
  <c r="C105" i="4"/>
  <c r="C101" i="4"/>
  <c r="C97" i="4"/>
  <c r="C93" i="4"/>
  <c r="C89" i="4"/>
  <c r="C85" i="4"/>
  <c r="C81" i="4"/>
  <c r="C77" i="4"/>
  <c r="C73" i="4"/>
  <c r="C69" i="4"/>
  <c r="C65" i="4"/>
  <c r="C61" i="4"/>
  <c r="C57" i="4"/>
  <c r="C53" i="4"/>
  <c r="C49" i="4"/>
  <c r="C45" i="4"/>
  <c r="C41" i="4"/>
  <c r="C37" i="4"/>
  <c r="C33" i="4"/>
  <c r="C29" i="4"/>
  <c r="C25" i="4"/>
  <c r="C21" i="4"/>
  <c r="C17" i="4"/>
  <c r="C13" i="4"/>
  <c r="C9" i="4"/>
  <c r="C5" i="4"/>
  <c r="C437" i="4"/>
  <c r="C421" i="4"/>
  <c r="C405" i="4"/>
  <c r="C389" i="4"/>
  <c r="C373" i="4"/>
  <c r="C357" i="4"/>
  <c r="C339" i="4"/>
  <c r="C275" i="4"/>
  <c r="C211" i="4"/>
  <c r="C147" i="4"/>
  <c r="C83" i="4"/>
  <c r="C19" i="4"/>
  <c r="C420" i="4"/>
  <c r="C416" i="4"/>
  <c r="C412" i="4"/>
  <c r="C408" i="4"/>
  <c r="C404" i="4"/>
  <c r="C400" i="4"/>
  <c r="C396" i="4"/>
  <c r="C392" i="4"/>
  <c r="C388" i="4"/>
  <c r="C384" i="4"/>
  <c r="C380" i="4"/>
  <c r="C376" i="4"/>
  <c r="C372" i="4"/>
  <c r="C368" i="4"/>
  <c r="C364" i="4"/>
  <c r="C360" i="4"/>
  <c r="C356" i="4"/>
  <c r="C352" i="4"/>
  <c r="C348" i="4"/>
  <c r="C344" i="4"/>
  <c r="C340" i="4"/>
  <c r="C336" i="4"/>
  <c r="C332" i="4"/>
  <c r="C328" i="4"/>
  <c r="C324" i="4"/>
  <c r="C320" i="4"/>
  <c r="C316" i="4"/>
  <c r="C312" i="4"/>
  <c r="C308" i="4"/>
  <c r="C304" i="4"/>
  <c r="C300" i="4"/>
  <c r="C296" i="4"/>
  <c r="C292" i="4"/>
  <c r="C288" i="4"/>
  <c r="C284" i="4"/>
  <c r="C280" i="4"/>
  <c r="C276" i="4"/>
  <c r="C272" i="4"/>
  <c r="C268" i="4"/>
  <c r="C264" i="4"/>
  <c r="C260" i="4"/>
  <c r="C256" i="4"/>
  <c r="C252" i="4"/>
  <c r="C248" i="4"/>
  <c r="C244" i="4"/>
  <c r="C240" i="4"/>
  <c r="C236" i="4"/>
  <c r="C232" i="4"/>
  <c r="C228" i="4"/>
  <c r="C224" i="4"/>
  <c r="C220" i="4"/>
  <c r="C216" i="4"/>
  <c r="C212" i="4"/>
  <c r="C208" i="4"/>
  <c r="C204" i="4"/>
  <c r="C200" i="4"/>
  <c r="C196" i="4"/>
  <c r="C192" i="4"/>
  <c r="C188" i="4"/>
  <c r="C184" i="4"/>
  <c r="C180" i="4"/>
  <c r="C176" i="4"/>
  <c r="C172" i="4"/>
  <c r="C168" i="4"/>
  <c r="C164" i="4"/>
  <c r="C160" i="4"/>
  <c r="C156" i="4"/>
  <c r="C152" i="4"/>
  <c r="C148" i="4"/>
  <c r="C144" i="4"/>
  <c r="C140" i="4"/>
  <c r="C136" i="4"/>
  <c r="C132" i="4"/>
  <c r="C128" i="4"/>
  <c r="C124" i="4"/>
  <c r="C120" i="4"/>
  <c r="C116" i="4"/>
  <c r="C112" i="4"/>
  <c r="C108" i="4"/>
  <c r="C104" i="4"/>
  <c r="C100" i="4"/>
  <c r="C96" i="4"/>
  <c r="C92" i="4"/>
  <c r="C88" i="4"/>
  <c r="C84" i="4"/>
  <c r="C80" i="4"/>
  <c r="C76" i="4"/>
  <c r="C72" i="4"/>
  <c r="C68" i="4"/>
  <c r="C64" i="4"/>
  <c r="C60" i="4"/>
  <c r="C56" i="4"/>
  <c r="C52" i="4"/>
  <c r="C48" i="4"/>
  <c r="C44" i="4"/>
  <c r="C40" i="4"/>
  <c r="C36" i="4"/>
  <c r="C32" i="4"/>
  <c r="C28" i="4"/>
  <c r="C24" i="4"/>
  <c r="C20" i="4"/>
  <c r="C16" i="4"/>
  <c r="C12" i="4"/>
  <c r="C8" i="4"/>
  <c r="C449" i="4"/>
  <c r="C433" i="4"/>
  <c r="C417" i="4"/>
  <c r="C401" i="4"/>
  <c r="C385" i="4"/>
  <c r="C369" i="4"/>
  <c r="C353" i="4"/>
  <c r="C323" i="4"/>
  <c r="C259" i="4"/>
  <c r="C195" i="4"/>
  <c r="C131" i="4"/>
  <c r="C67" i="4"/>
  <c r="K24" i="5"/>
  <c r="J7" i="5"/>
  <c r="K7" i="5" s="1"/>
  <c r="J16" i="5"/>
  <c r="K16" i="5" s="1"/>
  <c r="J10" i="5"/>
  <c r="K10" i="5" s="1"/>
  <c r="J3" i="5"/>
  <c r="K3" i="5" s="1"/>
  <c r="J14" i="5"/>
  <c r="K14" i="5" s="1"/>
  <c r="J22" i="5"/>
  <c r="K22" i="5" s="1"/>
  <c r="J20" i="5"/>
  <c r="K20" i="5" s="1"/>
  <c r="J18" i="5"/>
  <c r="K18" i="5" s="1"/>
  <c r="J8" i="5"/>
  <c r="K8" i="5" s="1"/>
  <c r="J5" i="5"/>
  <c r="K5" i="5" s="1"/>
  <c r="J12" i="5"/>
  <c r="K12" i="5" s="1"/>
  <c r="J25" i="5"/>
  <c r="K25" i="5" s="1"/>
  <c r="J21" i="5"/>
  <c r="K21" i="5" s="1"/>
  <c r="J17" i="5"/>
  <c r="K17" i="5" s="1"/>
  <c r="J13" i="5"/>
  <c r="K13" i="5" s="1"/>
  <c r="J9" i="5"/>
  <c r="K9" i="5" s="1"/>
  <c r="J4" i="5"/>
  <c r="K4" i="5" s="1"/>
  <c r="J6" i="5"/>
  <c r="K6" i="5" s="1"/>
  <c r="J23" i="5"/>
  <c r="K23" i="5" s="1"/>
  <c r="J19" i="5"/>
  <c r="K19" i="5" s="1"/>
  <c r="J15" i="5"/>
  <c r="K15" i="5" s="1"/>
  <c r="J11" i="5"/>
  <c r="K11" i="5" s="1"/>
  <c r="F1" i="4"/>
  <c r="H3" i="5"/>
  <c r="F29" i="5" s="1"/>
  <c r="F2" i="4" l="1"/>
  <c r="F183" i="4" s="1"/>
  <c r="F97" i="4"/>
  <c r="F105" i="4"/>
  <c r="F109" i="4"/>
  <c r="F113" i="4"/>
  <c r="F133" i="4"/>
  <c r="F137" i="4"/>
  <c r="F145" i="4"/>
  <c r="F153" i="4"/>
  <c r="F169" i="4"/>
  <c r="F173" i="4"/>
  <c r="F197" i="4"/>
  <c r="F201" i="4"/>
  <c r="F205" i="4"/>
  <c r="F209" i="4"/>
  <c r="F213" i="4"/>
  <c r="F217" i="4"/>
  <c r="F241" i="4"/>
  <c r="F257" i="4"/>
  <c r="F273" i="4"/>
  <c r="F289" i="4"/>
  <c r="F305" i="4"/>
  <c r="F321" i="4"/>
  <c r="F344" i="4"/>
  <c r="F352" i="4"/>
  <c r="F360" i="4"/>
  <c r="F370" i="4"/>
  <c r="F380" i="4"/>
  <c r="F390" i="4"/>
  <c r="F422" i="4"/>
  <c r="F74" i="4"/>
  <c r="F102" i="4"/>
  <c r="F218" i="4"/>
  <c r="F314" i="4"/>
  <c r="F84" i="4"/>
  <c r="F144" i="4"/>
  <c r="F192" i="4"/>
  <c r="F256" i="4"/>
  <c r="F288" i="4"/>
  <c r="F65" i="4"/>
  <c r="F69" i="4"/>
  <c r="F73" i="4"/>
  <c r="F77" i="4"/>
  <c r="F237" i="4"/>
  <c r="F253" i="4"/>
  <c r="F269" i="4"/>
  <c r="F285" i="4"/>
  <c r="F301" i="4"/>
  <c r="F317" i="4"/>
  <c r="F330" i="4"/>
  <c r="F338" i="4"/>
  <c r="F346" i="4"/>
  <c r="F354" i="4"/>
  <c r="F362" i="4"/>
  <c r="F372" i="4"/>
  <c r="F382" i="4"/>
  <c r="F394" i="4"/>
  <c r="F404" i="4"/>
  <c r="F414" i="4"/>
  <c r="F426" i="4"/>
  <c r="F50" i="4"/>
  <c r="F54" i="4"/>
  <c r="F58" i="4"/>
  <c r="F78" i="4"/>
  <c r="F182" i="4"/>
  <c r="F222" i="4"/>
  <c r="F310" i="4"/>
  <c r="F12" i="4"/>
  <c r="F32" i="4"/>
  <c r="F48" i="4"/>
  <c r="F96" i="4"/>
  <c r="F104" i="4"/>
  <c r="F112" i="4"/>
  <c r="F120" i="4"/>
  <c r="F152" i="4"/>
  <c r="F200" i="4"/>
  <c r="F232" i="4"/>
  <c r="F264" i="4"/>
  <c r="F296" i="4"/>
  <c r="F312" i="4"/>
  <c r="F31" i="4"/>
  <c r="F175" i="4"/>
  <c r="F327" i="4"/>
  <c r="F331" i="4"/>
  <c r="F335" i="4"/>
  <c r="F339" i="4"/>
  <c r="F351" i="4"/>
  <c r="F355" i="4"/>
  <c r="F367" i="4"/>
  <c r="F371" i="4"/>
  <c r="F395" i="4"/>
  <c r="F399" i="4"/>
  <c r="F407" i="4"/>
  <c r="F411" i="4"/>
  <c r="F415" i="4"/>
  <c r="F419" i="4"/>
  <c r="F343" i="4"/>
  <c r="F347" i="4"/>
  <c r="F359" i="4"/>
  <c r="F363" i="4"/>
  <c r="F375" i="4"/>
  <c r="F379" i="4"/>
  <c r="F383" i="4"/>
  <c r="F387" i="4"/>
  <c r="F391" i="4"/>
  <c r="F403" i="4"/>
  <c r="F423" i="4"/>
  <c r="F427" i="4"/>
  <c r="F369" i="4"/>
  <c r="F337" i="4"/>
  <c r="F413" i="4"/>
  <c r="F357" i="4"/>
  <c r="F300" i="4"/>
  <c r="F292" i="4"/>
  <c r="F284" i="4"/>
  <c r="F276" i="4"/>
  <c r="F268" i="4"/>
  <c r="F260" i="4"/>
  <c r="F252" i="4"/>
  <c r="F244" i="4"/>
  <c r="F236" i="4"/>
  <c r="F228" i="4"/>
  <c r="F220" i="4"/>
  <c r="F212" i="4"/>
  <c r="F204" i="4"/>
  <c r="F196" i="4"/>
  <c r="F188" i="4"/>
  <c r="F180" i="4"/>
  <c r="F172" i="4"/>
  <c r="F164" i="4"/>
  <c r="F156" i="4"/>
  <c r="F148" i="4"/>
  <c r="F140" i="4"/>
  <c r="F132" i="4"/>
  <c r="F116" i="4"/>
  <c r="F425" i="4"/>
  <c r="F361" i="4"/>
  <c r="F329" i="4"/>
  <c r="F401" i="4"/>
  <c r="F349" i="4"/>
  <c r="F308" i="4"/>
  <c r="F397" i="4"/>
  <c r="F443" i="4"/>
  <c r="F435" i="4"/>
  <c r="F431" i="4"/>
  <c r="F315" i="4"/>
  <c r="F299" i="4"/>
  <c r="F283" i="4"/>
  <c r="F267" i="4"/>
  <c r="F251" i="4"/>
  <c r="F235" i="4"/>
  <c r="F79" i="4"/>
  <c r="F75" i="4"/>
  <c r="F71" i="4"/>
  <c r="F67" i="4"/>
  <c r="F63" i="4"/>
  <c r="F47" i="4"/>
  <c r="F445" i="4"/>
  <c r="F437" i="4"/>
  <c r="F429" i="4"/>
  <c r="F405" i="4"/>
  <c r="F353" i="4"/>
  <c r="F373" i="4"/>
  <c r="F341" i="4"/>
  <c r="F316" i="4"/>
  <c r="F80" i="4"/>
  <c r="F72" i="4"/>
  <c r="F64" i="4"/>
  <c r="F319" i="4"/>
  <c r="F303" i="4"/>
  <c r="F287" i="4"/>
  <c r="F271" i="4"/>
  <c r="F255" i="4"/>
  <c r="F239" i="4"/>
  <c r="F159" i="4"/>
  <c r="F155" i="4"/>
  <c r="F151" i="4"/>
  <c r="F147" i="4"/>
  <c r="F143" i="4"/>
  <c r="F139" i="4"/>
  <c r="F135" i="4"/>
  <c r="F131" i="4"/>
  <c r="F127" i="4"/>
  <c r="F123" i="4"/>
  <c r="F119" i="4"/>
  <c r="F115" i="4"/>
  <c r="F111" i="4"/>
  <c r="F107" i="4"/>
  <c r="F103" i="4"/>
  <c r="F99" i="4"/>
  <c r="F95" i="4"/>
  <c r="F91" i="4"/>
  <c r="F87" i="4"/>
  <c r="F83" i="4"/>
  <c r="F55" i="4"/>
  <c r="F51" i="4"/>
  <c r="F43" i="4"/>
  <c r="F39" i="4"/>
  <c r="F35" i="4"/>
  <c r="F27" i="4"/>
  <c r="F23" i="4"/>
  <c r="F19" i="4"/>
  <c r="F15" i="4"/>
  <c r="F11" i="4"/>
  <c r="F7" i="4"/>
  <c r="F385" i="4"/>
  <c r="F441" i="4"/>
  <c r="F436" i="4"/>
  <c r="F100" i="4"/>
  <c r="F56" i="4"/>
  <c r="F20" i="4"/>
  <c r="F311" i="4"/>
  <c r="F227" i="4"/>
  <c r="F219" i="4"/>
  <c r="F203" i="4"/>
  <c r="F187" i="4"/>
  <c r="F171" i="4"/>
  <c r="F345" i="4"/>
  <c r="F365" i="4"/>
  <c r="F449" i="4"/>
  <c r="F444" i="4"/>
  <c r="F92" i="4"/>
  <c r="F88" i="4"/>
  <c r="F44" i="4"/>
  <c r="F16" i="4"/>
  <c r="F421" i="4"/>
  <c r="F433" i="4"/>
  <c r="F428" i="4"/>
  <c r="F324" i="4"/>
  <c r="F124" i="4"/>
  <c r="F409" i="4"/>
  <c r="F108" i="4"/>
  <c r="F417" i="4"/>
  <c r="F323" i="4"/>
  <c r="F307" i="4"/>
  <c r="F259" i="4"/>
  <c r="F231" i="4"/>
  <c r="F211" i="4"/>
  <c r="F59" i="4"/>
  <c r="F448" i="4"/>
  <c r="F432" i="4"/>
  <c r="F320" i="4"/>
  <c r="F389" i="4"/>
  <c r="F318" i="4"/>
  <c r="F302" i="4"/>
  <c r="F298" i="4"/>
  <c r="F294" i="4"/>
  <c r="F290" i="4"/>
  <c r="F286" i="4"/>
  <c r="F282" i="4"/>
  <c r="F278" i="4"/>
  <c r="F274" i="4"/>
  <c r="F270" i="4"/>
  <c r="F266" i="4"/>
  <c r="F262" i="4"/>
  <c r="F258" i="4"/>
  <c r="F254" i="4"/>
  <c r="F250" i="4"/>
  <c r="F246" i="4"/>
  <c r="F242" i="4"/>
  <c r="F238" i="4"/>
  <c r="F234" i="4"/>
  <c r="F230" i="4"/>
  <c r="F226" i="4"/>
  <c r="F202" i="4"/>
  <c r="F198" i="4"/>
  <c r="F166" i="4"/>
  <c r="F162" i="4"/>
  <c r="F158" i="4"/>
  <c r="F154" i="4"/>
  <c r="F150" i="4"/>
  <c r="F146" i="4"/>
  <c r="F142" i="4"/>
  <c r="F138" i="4"/>
  <c r="F134" i="4"/>
  <c r="F130" i="4"/>
  <c r="F126" i="4"/>
  <c r="F122" i="4"/>
  <c r="F118" i="4"/>
  <c r="F114" i="4"/>
  <c r="F110" i="4"/>
  <c r="F106" i="4"/>
  <c r="F98" i="4"/>
  <c r="F94" i="4"/>
  <c r="F90" i="4"/>
  <c r="F86" i="4"/>
  <c r="F82" i="4"/>
  <c r="F62" i="4"/>
  <c r="F28" i="4"/>
  <c r="F291" i="4"/>
  <c r="F263" i="4"/>
  <c r="F243" i="4"/>
  <c r="F223" i="4"/>
  <c r="F215" i="4"/>
  <c r="F207" i="4"/>
  <c r="F195" i="4"/>
  <c r="F60" i="4"/>
  <c r="F381" i="4"/>
  <c r="F447" i="4"/>
  <c r="F439" i="4"/>
  <c r="F450" i="4"/>
  <c r="F446" i="4"/>
  <c r="F442" i="4"/>
  <c r="F438" i="4"/>
  <c r="F434" i="4"/>
  <c r="F430" i="4"/>
  <c r="F322" i="4"/>
  <c r="F210" i="4"/>
  <c r="F206" i="4"/>
  <c r="F178" i="4"/>
  <c r="F174" i="4"/>
  <c r="F170" i="4"/>
  <c r="F3" i="4"/>
  <c r="F424" i="4"/>
  <c r="F416" i="4"/>
  <c r="F408" i="4"/>
  <c r="F400" i="4"/>
  <c r="F392" i="4"/>
  <c r="F384" i="4"/>
  <c r="F376" i="4"/>
  <c r="F368" i="4"/>
  <c r="F333" i="4"/>
  <c r="F295" i="4"/>
  <c r="F275" i="4"/>
  <c r="F247" i="4"/>
  <c r="F199" i="4"/>
  <c r="F191" i="4"/>
  <c r="F179" i="4"/>
  <c r="F440" i="4"/>
  <c r="F5" i="4"/>
  <c r="F9" i="4"/>
  <c r="F17" i="4"/>
  <c r="F21" i="4"/>
  <c r="F25" i="4"/>
  <c r="F29" i="4"/>
  <c r="F37" i="4"/>
  <c r="F45" i="4"/>
  <c r="F53" i="4"/>
  <c r="F85" i="4"/>
  <c r="F89" i="4"/>
  <c r="F93" i="4"/>
  <c r="F101" i="4"/>
  <c r="F125" i="4"/>
  <c r="F129" i="4"/>
  <c r="F141" i="4"/>
  <c r="F149" i="4"/>
  <c r="F157" i="4"/>
  <c r="F161" i="4"/>
  <c r="F165" i="4"/>
  <c r="F177" i="4"/>
  <c r="F185" i="4"/>
  <c r="F189" i="4"/>
  <c r="F57" i="4"/>
  <c r="F61" i="4"/>
  <c r="F81" i="4"/>
  <c r="F233" i="4"/>
  <c r="F249" i="4"/>
  <c r="F265" i="4"/>
  <c r="F281" i="4"/>
  <c r="F297" i="4"/>
  <c r="F313" i="4"/>
  <c r="F332" i="4"/>
  <c r="F340" i="4"/>
  <c r="F348" i="4"/>
  <c r="F356" i="4"/>
  <c r="F364" i="4"/>
  <c r="F374" i="4"/>
  <c r="F386" i="4"/>
  <c r="F396" i="4"/>
  <c r="F406" i="4"/>
  <c r="F418" i="4"/>
  <c r="F66" i="4"/>
  <c r="F186" i="4"/>
  <c r="F190" i="4"/>
  <c r="F306" i="4"/>
  <c r="F377" i="4"/>
  <c r="F52" i="4"/>
  <c r="F68" i="4"/>
  <c r="F128" i="4"/>
  <c r="F160" i="4"/>
  <c r="F176" i="4"/>
  <c r="F208" i="4"/>
  <c r="F240" i="4"/>
  <c r="F272" i="4"/>
  <c r="F304" i="4"/>
  <c r="F163" i="4"/>
  <c r="F167" i="4"/>
  <c r="F279" i="4"/>
  <c r="F6" i="4"/>
  <c r="F10" i="4"/>
  <c r="F14" i="4"/>
  <c r="F18" i="4"/>
  <c r="F22" i="4"/>
  <c r="F26" i="4"/>
  <c r="F30" i="4"/>
  <c r="F34" i="4"/>
  <c r="F38" i="4"/>
  <c r="F42" i="4"/>
  <c r="F4" i="4"/>
  <c r="F8" i="4"/>
  <c r="F229" i="4"/>
  <c r="F245" i="4"/>
  <c r="F261" i="4"/>
  <c r="F277" i="4"/>
  <c r="F293" i="4"/>
  <c r="F309" i="4"/>
  <c r="F325" i="4"/>
  <c r="F326" i="4"/>
  <c r="F334" i="4"/>
  <c r="F342" i="4"/>
  <c r="F350" i="4"/>
  <c r="F358" i="4"/>
  <c r="F366" i="4"/>
  <c r="F378" i="4"/>
  <c r="F388" i="4"/>
  <c r="F398" i="4"/>
  <c r="F410" i="4"/>
  <c r="F420" i="4"/>
  <c r="F46" i="4"/>
  <c r="F70" i="4"/>
  <c r="F194" i="4"/>
  <c r="F214" i="4"/>
  <c r="F393" i="4"/>
  <c r="F24" i="4"/>
  <c r="F40" i="4"/>
  <c r="F76" i="4"/>
  <c r="F136" i="4"/>
  <c r="F168" i="4"/>
  <c r="F184" i="4"/>
  <c r="F216" i="4"/>
  <c r="F224" i="4"/>
  <c r="F248" i="4"/>
  <c r="F280" i="4"/>
  <c r="F36" i="4"/>
  <c r="G1" i="4"/>
  <c r="G2" i="4" s="1"/>
  <c r="I49" i="5"/>
  <c r="I39" i="5"/>
  <c r="I38" i="5"/>
  <c r="I46" i="5"/>
  <c r="I36" i="5"/>
  <c r="I37" i="5"/>
  <c r="I32" i="5"/>
  <c r="I43" i="5"/>
  <c r="I31" i="5"/>
  <c r="I48" i="5"/>
  <c r="I42" i="5"/>
  <c r="I41" i="5"/>
  <c r="I30" i="5"/>
  <c r="I47" i="5"/>
  <c r="I34" i="5"/>
  <c r="I40" i="5"/>
  <c r="I33" i="5"/>
  <c r="I45" i="5"/>
  <c r="I35" i="5"/>
  <c r="I51" i="5"/>
  <c r="I44" i="5"/>
  <c r="I29" i="5"/>
  <c r="H4" i="5"/>
  <c r="F30" i="5" s="1"/>
  <c r="H1" i="4"/>
  <c r="H2" i="4" s="1"/>
  <c r="F49" i="4" l="1"/>
  <c r="F41" i="4"/>
  <c r="F412" i="4"/>
  <c r="F336" i="4"/>
  <c r="F225" i="4"/>
  <c r="F193" i="4"/>
  <c r="F121" i="4"/>
  <c r="F33" i="4"/>
  <c r="F402" i="4"/>
  <c r="F328" i="4"/>
  <c r="F221" i="4"/>
  <c r="F181" i="4"/>
  <c r="F117" i="4"/>
  <c r="F13" i="4"/>
  <c r="G430" i="4"/>
  <c r="G434" i="4"/>
  <c r="G438" i="4"/>
  <c r="G442" i="4"/>
  <c r="G431" i="4"/>
  <c r="G435" i="4"/>
  <c r="G439" i="4"/>
  <c r="G443" i="4"/>
  <c r="G447" i="4"/>
  <c r="G300" i="4"/>
  <c r="G292" i="4"/>
  <c r="G284" i="4"/>
  <c r="G276" i="4"/>
  <c r="G268" i="4"/>
  <c r="G260" i="4"/>
  <c r="G252" i="4"/>
  <c r="G244" i="4"/>
  <c r="G236" i="4"/>
  <c r="G220" i="4"/>
  <c r="G212" i="4"/>
  <c r="G204" i="4"/>
  <c r="G196" i="4"/>
  <c r="G188" i="4"/>
  <c r="G180" i="4"/>
  <c r="G172" i="4"/>
  <c r="G164" i="4"/>
  <c r="G156" i="4"/>
  <c r="G148" i="4"/>
  <c r="G140" i="4"/>
  <c r="G132" i="4"/>
  <c r="G450" i="4"/>
  <c r="G409" i="4"/>
  <c r="G389" i="4"/>
  <c r="G412" i="4"/>
  <c r="G396" i="4"/>
  <c r="G380" i="4"/>
  <c r="G364" i="4"/>
  <c r="G348" i="4"/>
  <c r="G332" i="4"/>
  <c r="G308" i="4"/>
  <c r="G92" i="4"/>
  <c r="G88" i="4"/>
  <c r="G56" i="4"/>
  <c r="G20" i="4"/>
  <c r="G16" i="4"/>
  <c r="G433" i="4"/>
  <c r="G3" i="4"/>
  <c r="G423" i="4"/>
  <c r="G415" i="4"/>
  <c r="G407" i="4"/>
  <c r="G399" i="4"/>
  <c r="G391" i="4"/>
  <c r="G383" i="4"/>
  <c r="G375" i="4"/>
  <c r="G367" i="4"/>
  <c r="G359" i="4"/>
  <c r="G351" i="4"/>
  <c r="G343" i="4"/>
  <c r="G335" i="4"/>
  <c r="G327" i="4"/>
  <c r="G315" i="4"/>
  <c r="G299" i="4"/>
  <c r="G283" i="4"/>
  <c r="G267" i="4"/>
  <c r="G251" i="4"/>
  <c r="G235" i="4"/>
  <c r="G99" i="4"/>
  <c r="G95" i="4"/>
  <c r="G47" i="4"/>
  <c r="G421" i="4"/>
  <c r="G401" i="4"/>
  <c r="G381" i="4"/>
  <c r="G416" i="4"/>
  <c r="G400" i="4"/>
  <c r="G445" i="4"/>
  <c r="G446" i="4"/>
  <c r="G316" i="4"/>
  <c r="G228" i="4"/>
  <c r="G100" i="4"/>
  <c r="G429" i="4"/>
  <c r="G427" i="4"/>
  <c r="G319" i="4"/>
  <c r="G303" i="4"/>
  <c r="G287" i="4"/>
  <c r="G271" i="4"/>
  <c r="G255" i="4"/>
  <c r="G239" i="4"/>
  <c r="G159" i="4"/>
  <c r="G155" i="4"/>
  <c r="G151" i="4"/>
  <c r="G147" i="4"/>
  <c r="G143" i="4"/>
  <c r="G139" i="4"/>
  <c r="G135" i="4"/>
  <c r="G131" i="4"/>
  <c r="G127" i="4"/>
  <c r="G123" i="4"/>
  <c r="G119" i="4"/>
  <c r="G115" i="4"/>
  <c r="G111" i="4"/>
  <c r="G107" i="4"/>
  <c r="G103" i="4"/>
  <c r="G79" i="4"/>
  <c r="G75" i="4"/>
  <c r="G71" i="4"/>
  <c r="G67" i="4"/>
  <c r="G63" i="4"/>
  <c r="G59" i="4"/>
  <c r="G55" i="4"/>
  <c r="G51" i="4"/>
  <c r="G43" i="4"/>
  <c r="G39" i="4"/>
  <c r="G35" i="4"/>
  <c r="G27" i="4"/>
  <c r="G449" i="4"/>
  <c r="G372" i="4"/>
  <c r="G324" i="4"/>
  <c r="G80" i="4"/>
  <c r="G44" i="4"/>
  <c r="G28" i="4"/>
  <c r="G441" i="4"/>
  <c r="G295" i="4"/>
  <c r="G291" i="4"/>
  <c r="G263" i="4"/>
  <c r="G259" i="4"/>
  <c r="G231" i="4"/>
  <c r="G215" i="4"/>
  <c r="G199" i="4"/>
  <c r="G183" i="4"/>
  <c r="G417" i="4"/>
  <c r="G420" i="4"/>
  <c r="G356" i="4"/>
  <c r="G124" i="4"/>
  <c r="G72" i="4"/>
  <c r="G36" i="4"/>
  <c r="G437" i="4"/>
  <c r="G419" i="4"/>
  <c r="G448" i="4"/>
  <c r="G377" i="4"/>
  <c r="G388" i="4"/>
  <c r="G108" i="4"/>
  <c r="G355" i="4"/>
  <c r="G347" i="4"/>
  <c r="G339" i="4"/>
  <c r="G331" i="4"/>
  <c r="G227" i="4"/>
  <c r="G219" i="4"/>
  <c r="G195" i="4"/>
  <c r="G175" i="4"/>
  <c r="G167" i="4"/>
  <c r="G23" i="4"/>
  <c r="G15" i="4"/>
  <c r="G7" i="4"/>
  <c r="G413" i="4"/>
  <c r="G393" i="4"/>
  <c r="G424" i="4"/>
  <c r="G408" i="4"/>
  <c r="G384" i="4"/>
  <c r="G344" i="4"/>
  <c r="G436" i="4"/>
  <c r="G318" i="4"/>
  <c r="G302" i="4"/>
  <c r="G298" i="4"/>
  <c r="G294" i="4"/>
  <c r="G290" i="4"/>
  <c r="G286" i="4"/>
  <c r="G282" i="4"/>
  <c r="G278" i="4"/>
  <c r="G274" i="4"/>
  <c r="G270" i="4"/>
  <c r="G266" i="4"/>
  <c r="G262" i="4"/>
  <c r="G258" i="4"/>
  <c r="G254" i="4"/>
  <c r="G250" i="4"/>
  <c r="G246" i="4"/>
  <c r="G242" i="4"/>
  <c r="G238" i="4"/>
  <c r="G234" i="4"/>
  <c r="G230" i="4"/>
  <c r="G226" i="4"/>
  <c r="G202" i="4"/>
  <c r="G198" i="4"/>
  <c r="G170" i="4"/>
  <c r="G166" i="4"/>
  <c r="G162" i="4"/>
  <c r="G158" i="4"/>
  <c r="G154" i="4"/>
  <c r="G150" i="4"/>
  <c r="G146" i="4"/>
  <c r="G142" i="4"/>
  <c r="G138" i="4"/>
  <c r="G134" i="4"/>
  <c r="G130" i="4"/>
  <c r="G126" i="4"/>
  <c r="G122" i="4"/>
  <c r="G118" i="4"/>
  <c r="G114" i="4"/>
  <c r="G110" i="4"/>
  <c r="G106" i="4"/>
  <c r="G94" i="4"/>
  <c r="G82" i="4"/>
  <c r="G78" i="4"/>
  <c r="G74" i="4"/>
  <c r="G70" i="4"/>
  <c r="G66" i="4"/>
  <c r="G58" i="4"/>
  <c r="G397" i="4"/>
  <c r="G404" i="4"/>
  <c r="G64" i="4"/>
  <c r="G411" i="4"/>
  <c r="G395" i="4"/>
  <c r="G379" i="4"/>
  <c r="G363" i="4"/>
  <c r="G307" i="4"/>
  <c r="G243" i="4"/>
  <c r="G203" i="4"/>
  <c r="G179" i="4"/>
  <c r="G91" i="4"/>
  <c r="G83" i="4"/>
  <c r="G31" i="4"/>
  <c r="G392" i="4"/>
  <c r="G368" i="4"/>
  <c r="G328" i="4"/>
  <c r="G84" i="4"/>
  <c r="G24" i="4"/>
  <c r="G12" i="4"/>
  <c r="G432" i="4"/>
  <c r="G426" i="4"/>
  <c r="G418" i="4"/>
  <c r="G410" i="4"/>
  <c r="G402" i="4"/>
  <c r="G394" i="4"/>
  <c r="G386" i="4"/>
  <c r="G378" i="4"/>
  <c r="G370" i="4"/>
  <c r="G362" i="4"/>
  <c r="G354" i="4"/>
  <c r="G346" i="4"/>
  <c r="G338" i="4"/>
  <c r="G330" i="4"/>
  <c r="G322" i="4"/>
  <c r="G210" i="4"/>
  <c r="G206" i="4"/>
  <c r="G178" i="4"/>
  <c r="G174" i="4"/>
  <c r="G62" i="4"/>
  <c r="G340" i="4"/>
  <c r="G116" i="4"/>
  <c r="G323" i="4"/>
  <c r="G275" i="4"/>
  <c r="G247" i="4"/>
  <c r="G207" i="4"/>
  <c r="G187" i="4"/>
  <c r="G19" i="4"/>
  <c r="G11" i="4"/>
  <c r="G376" i="4"/>
  <c r="G352" i="4"/>
  <c r="G312" i="4"/>
  <c r="G403" i="4"/>
  <c r="G371" i="4"/>
  <c r="G311" i="4"/>
  <c r="G223" i="4"/>
  <c r="G360" i="4"/>
  <c r="G288" i="4"/>
  <c r="G256" i="4"/>
  <c r="G216" i="4"/>
  <c r="G184" i="4"/>
  <c r="G152" i="4"/>
  <c r="G120" i="4"/>
  <c r="G104" i="4"/>
  <c r="G48" i="4"/>
  <c r="G310" i="4"/>
  <c r="G222" i="4"/>
  <c r="G190" i="4"/>
  <c r="G186" i="4"/>
  <c r="G98" i="4"/>
  <c r="G86" i="4"/>
  <c r="G405" i="4"/>
  <c r="G373" i="4"/>
  <c r="G365" i="4"/>
  <c r="G357" i="4"/>
  <c r="G349" i="4"/>
  <c r="G341" i="4"/>
  <c r="G333" i="4"/>
  <c r="G309" i="4"/>
  <c r="G293" i="4"/>
  <c r="G277" i="4"/>
  <c r="G261" i="4"/>
  <c r="G245" i="4"/>
  <c r="G229" i="4"/>
  <c r="G25" i="4"/>
  <c r="G42" i="4"/>
  <c r="G38" i="4"/>
  <c r="G34" i="4"/>
  <c r="G30" i="4"/>
  <c r="G26" i="4"/>
  <c r="G336" i="4"/>
  <c r="G280" i="4"/>
  <c r="G248" i="4"/>
  <c r="G224" i="4"/>
  <c r="G208" i="4"/>
  <c r="G176" i="4"/>
  <c r="G144" i="4"/>
  <c r="G112" i="4"/>
  <c r="G76" i="4"/>
  <c r="G60" i="4"/>
  <c r="G444" i="4"/>
  <c r="G422" i="4"/>
  <c r="G414" i="4"/>
  <c r="G406" i="4"/>
  <c r="G398" i="4"/>
  <c r="G390" i="4"/>
  <c r="G382" i="4"/>
  <c r="G374" i="4"/>
  <c r="G366" i="4"/>
  <c r="G358" i="4"/>
  <c r="G350" i="4"/>
  <c r="G342" i="4"/>
  <c r="G334" i="4"/>
  <c r="G326" i="4"/>
  <c r="G314" i="4"/>
  <c r="G306" i="4"/>
  <c r="G182" i="4"/>
  <c r="G102" i="4"/>
  <c r="G54" i="4"/>
  <c r="G50" i="4"/>
  <c r="G313" i="4"/>
  <c r="G297" i="4"/>
  <c r="G281" i="4"/>
  <c r="G265" i="4"/>
  <c r="G249" i="4"/>
  <c r="G233" i="4"/>
  <c r="G93" i="4"/>
  <c r="G89" i="4"/>
  <c r="G85" i="4"/>
  <c r="G21" i="4"/>
  <c r="G17" i="4"/>
  <c r="G13" i="4"/>
  <c r="G9" i="4"/>
  <c r="G5" i="4"/>
  <c r="G189" i="4"/>
  <c r="G181" i="4"/>
  <c r="G173" i="4"/>
  <c r="G169" i="4"/>
  <c r="G157" i="4"/>
  <c r="G153" i="4"/>
  <c r="G145" i="4"/>
  <c r="G137" i="4"/>
  <c r="G125" i="4"/>
  <c r="G121" i="4"/>
  <c r="G65" i="4"/>
  <c r="G61" i="4"/>
  <c r="G57" i="4"/>
  <c r="G53" i="4"/>
  <c r="G45" i="4"/>
  <c r="G37" i="4"/>
  <c r="G29" i="4"/>
  <c r="G387" i="4"/>
  <c r="G191" i="4"/>
  <c r="G320" i="4"/>
  <c r="G304" i="4"/>
  <c r="G272" i="4"/>
  <c r="G240" i="4"/>
  <c r="G200" i="4"/>
  <c r="G168" i="4"/>
  <c r="G136" i="4"/>
  <c r="G68" i="4"/>
  <c r="G440" i="4"/>
  <c r="G218" i="4"/>
  <c r="G90" i="4"/>
  <c r="G46" i="4"/>
  <c r="G425" i="4"/>
  <c r="G385" i="4"/>
  <c r="G369" i="4"/>
  <c r="G361" i="4"/>
  <c r="G353" i="4"/>
  <c r="G345" i="4"/>
  <c r="G337" i="4"/>
  <c r="G329" i="4"/>
  <c r="G325" i="4"/>
  <c r="G317" i="4"/>
  <c r="G301" i="4"/>
  <c r="G285" i="4"/>
  <c r="G269" i="4"/>
  <c r="G253" i="4"/>
  <c r="G237" i="4"/>
  <c r="G221" i="4"/>
  <c r="G101" i="4"/>
  <c r="G97" i="4"/>
  <c r="G8" i="4"/>
  <c r="G4" i="4"/>
  <c r="G22" i="4"/>
  <c r="G18" i="4"/>
  <c r="G14" i="4"/>
  <c r="G10" i="4"/>
  <c r="G6" i="4"/>
  <c r="G279" i="4"/>
  <c r="G211" i="4"/>
  <c r="G171" i="4"/>
  <c r="G163" i="4"/>
  <c r="G87" i="4"/>
  <c r="G296" i="4"/>
  <c r="G264" i="4"/>
  <c r="G232" i="4"/>
  <c r="G192" i="4"/>
  <c r="G160" i="4"/>
  <c r="G128" i="4"/>
  <c r="G96" i="4"/>
  <c r="G52" i="4"/>
  <c r="G40" i="4"/>
  <c r="G32" i="4"/>
  <c r="G428" i="4"/>
  <c r="G214" i="4"/>
  <c r="G194" i="4"/>
  <c r="G321" i="4"/>
  <c r="G305" i="4"/>
  <c r="G289" i="4"/>
  <c r="G273" i="4"/>
  <c r="G257" i="4"/>
  <c r="G241" i="4"/>
  <c r="G225" i="4"/>
  <c r="G217" i="4"/>
  <c r="G213" i="4"/>
  <c r="G209" i="4"/>
  <c r="G205" i="4"/>
  <c r="G201" i="4"/>
  <c r="G197" i="4"/>
  <c r="G193" i="4"/>
  <c r="G185" i="4"/>
  <c r="G177" i="4"/>
  <c r="G165" i="4"/>
  <c r="G161" i="4"/>
  <c r="G149" i="4"/>
  <c r="G141" i="4"/>
  <c r="G133" i="4"/>
  <c r="G129" i="4"/>
  <c r="G117" i="4"/>
  <c r="G113" i="4"/>
  <c r="G109" i="4"/>
  <c r="G105" i="4"/>
  <c r="G81" i="4"/>
  <c r="G77" i="4"/>
  <c r="G73" i="4"/>
  <c r="G69" i="4"/>
  <c r="G49" i="4"/>
  <c r="G41" i="4"/>
  <c r="G33" i="4"/>
  <c r="H239" i="4"/>
  <c r="H255" i="4"/>
  <c r="H271" i="4"/>
  <c r="H287" i="4"/>
  <c r="H303" i="4"/>
  <c r="H231" i="4"/>
  <c r="H247" i="4"/>
  <c r="H263" i="4"/>
  <c r="H279" i="4"/>
  <c r="H295" i="4"/>
  <c r="H261" i="4"/>
  <c r="H301" i="4"/>
  <c r="H237" i="4"/>
  <c r="H449" i="4"/>
  <c r="H441" i="4"/>
  <c r="H433" i="4"/>
  <c r="H436" i="4"/>
  <c r="H428" i="4"/>
  <c r="H324" i="4"/>
  <c r="H108" i="4"/>
  <c r="H100" i="4"/>
  <c r="H92" i="4"/>
  <c r="H88" i="4"/>
  <c r="H245" i="4"/>
  <c r="H285" i="4"/>
  <c r="H409" i="4"/>
  <c r="H389" i="4"/>
  <c r="H412" i="4"/>
  <c r="H396" i="4"/>
  <c r="H380" i="4"/>
  <c r="H364" i="4"/>
  <c r="H348" i="4"/>
  <c r="H332" i="4"/>
  <c r="H220" i="4"/>
  <c r="H212" i="4"/>
  <c r="H204" i="4"/>
  <c r="H196" i="4"/>
  <c r="H188" i="4"/>
  <c r="H180" i="4"/>
  <c r="H172" i="4"/>
  <c r="H124" i="4"/>
  <c r="H80" i="4"/>
  <c r="H72" i="4"/>
  <c r="H64" i="4"/>
  <c r="H56" i="4"/>
  <c r="H44" i="4"/>
  <c r="H36" i="4"/>
  <c r="H28" i="4"/>
  <c r="H423" i="4"/>
  <c r="H415" i="4"/>
  <c r="H407" i="4"/>
  <c r="H399" i="4"/>
  <c r="H391" i="4"/>
  <c r="H383" i="4"/>
  <c r="H375" i="4"/>
  <c r="H367" i="4"/>
  <c r="H359" i="4"/>
  <c r="H351" i="4"/>
  <c r="H343" i="4"/>
  <c r="H335" i="4"/>
  <c r="H327" i="4"/>
  <c r="H311" i="4"/>
  <c r="H167" i="4"/>
  <c r="H163" i="4"/>
  <c r="H55" i="4"/>
  <c r="H51" i="4"/>
  <c r="H421" i="4"/>
  <c r="H401" i="4"/>
  <c r="H381" i="4"/>
  <c r="H416" i="4"/>
  <c r="H400" i="4"/>
  <c r="H293" i="4"/>
  <c r="H229" i="4"/>
  <c r="H269" i="4"/>
  <c r="H444" i="4"/>
  <c r="H308" i="4"/>
  <c r="H300" i="4"/>
  <c r="H292" i="4"/>
  <c r="H284" i="4"/>
  <c r="H276" i="4"/>
  <c r="H268" i="4"/>
  <c r="H260" i="4"/>
  <c r="H252" i="4"/>
  <c r="H244" i="4"/>
  <c r="H236" i="4"/>
  <c r="H228" i="4"/>
  <c r="H164" i="4"/>
  <c r="H156" i="4"/>
  <c r="H148" i="4"/>
  <c r="H140" i="4"/>
  <c r="H132" i="4"/>
  <c r="H116" i="4"/>
  <c r="H20" i="4"/>
  <c r="H16" i="4"/>
  <c r="H443" i="4"/>
  <c r="H435" i="4"/>
  <c r="H431" i="4"/>
  <c r="H315" i="4"/>
  <c r="H59" i="4"/>
  <c r="H31" i="4"/>
  <c r="H11" i="4"/>
  <c r="H7" i="4"/>
  <c r="H445" i="4"/>
  <c r="H437" i="4"/>
  <c r="H429" i="4"/>
  <c r="H320" i="4"/>
  <c r="H377" i="4"/>
  <c r="H388" i="4"/>
  <c r="H427" i="4"/>
  <c r="H307" i="4"/>
  <c r="H227" i="4"/>
  <c r="H215" i="4"/>
  <c r="H199" i="4"/>
  <c r="H183" i="4"/>
  <c r="H372" i="4"/>
  <c r="H253" i="4"/>
  <c r="H397" i="4"/>
  <c r="H404" i="4"/>
  <c r="H340" i="4"/>
  <c r="H316" i="4"/>
  <c r="H419" i="4"/>
  <c r="H411" i="4"/>
  <c r="H403" i="4"/>
  <c r="H395" i="4"/>
  <c r="H387" i="4"/>
  <c r="H379" i="4"/>
  <c r="H371" i="4"/>
  <c r="H363" i="4"/>
  <c r="H277" i="4"/>
  <c r="H356" i="4"/>
  <c r="H323" i="4"/>
  <c r="H223" i="4"/>
  <c r="H195" i="4"/>
  <c r="H191" i="4"/>
  <c r="H171" i="4"/>
  <c r="H147" i="4"/>
  <c r="H131" i="4"/>
  <c r="H71" i="4"/>
  <c r="H39" i="4"/>
  <c r="H27" i="4"/>
  <c r="H392" i="4"/>
  <c r="H368" i="4"/>
  <c r="H328" i="4"/>
  <c r="H216" i="4"/>
  <c r="H208" i="4"/>
  <c r="H200" i="4"/>
  <c r="H192" i="4"/>
  <c r="H184" i="4"/>
  <c r="H176" i="4"/>
  <c r="H112" i="4"/>
  <c r="H104" i="4"/>
  <c r="H96" i="4"/>
  <c r="H84" i="4"/>
  <c r="H314" i="4"/>
  <c r="H226" i="4"/>
  <c r="H194" i="4"/>
  <c r="H190" i="4"/>
  <c r="H219" i="4"/>
  <c r="H179" i="4"/>
  <c r="H175" i="4"/>
  <c r="H159" i="4"/>
  <c r="H143" i="4"/>
  <c r="H127" i="4"/>
  <c r="H115" i="4"/>
  <c r="H107" i="4"/>
  <c r="H95" i="4"/>
  <c r="H87" i="4"/>
  <c r="H67" i="4"/>
  <c r="H35" i="4"/>
  <c r="H23" i="4"/>
  <c r="H15" i="4"/>
  <c r="H432" i="4"/>
  <c r="H376" i="4"/>
  <c r="H352" i="4"/>
  <c r="H304" i="4"/>
  <c r="H296" i="4"/>
  <c r="H288" i="4"/>
  <c r="H280" i="4"/>
  <c r="H272" i="4"/>
  <c r="H264" i="4"/>
  <c r="H256" i="4"/>
  <c r="H248" i="4"/>
  <c r="H240" i="4"/>
  <c r="H232" i="4"/>
  <c r="H168" i="4"/>
  <c r="H160" i="4"/>
  <c r="H152" i="4"/>
  <c r="H144" i="4"/>
  <c r="H136" i="4"/>
  <c r="H128" i="4"/>
  <c r="H120" i="4"/>
  <c r="H76" i="4"/>
  <c r="H68" i="4"/>
  <c r="H40" i="4"/>
  <c r="H32" i="4"/>
  <c r="H426" i="4"/>
  <c r="H418" i="4"/>
  <c r="H410" i="4"/>
  <c r="H402" i="4"/>
  <c r="H394" i="4"/>
  <c r="H386" i="4"/>
  <c r="H378" i="4"/>
  <c r="H370" i="4"/>
  <c r="H362" i="4"/>
  <c r="H354" i="4"/>
  <c r="H346" i="4"/>
  <c r="H338" i="4"/>
  <c r="H330" i="4"/>
  <c r="H318" i="4"/>
  <c r="H202" i="4"/>
  <c r="H198" i="4"/>
  <c r="H170" i="4"/>
  <c r="H114" i="4"/>
  <c r="H110" i="4"/>
  <c r="H106" i="4"/>
  <c r="H102" i="4"/>
  <c r="H98" i="4"/>
  <c r="H94" i="4"/>
  <c r="H90" i="4"/>
  <c r="H86" i="4"/>
  <c r="H82" i="4"/>
  <c r="H355" i="4"/>
  <c r="H347" i="4"/>
  <c r="H339" i="4"/>
  <c r="H331" i="4"/>
  <c r="H203" i="4"/>
  <c r="H155" i="4"/>
  <c r="H139" i="4"/>
  <c r="H123" i="4"/>
  <c r="H79" i="4"/>
  <c r="H63" i="4"/>
  <c r="H47" i="4"/>
  <c r="H413" i="4"/>
  <c r="H393" i="4"/>
  <c r="H424" i="4"/>
  <c r="H408" i="4"/>
  <c r="H360" i="4"/>
  <c r="H336" i="4"/>
  <c r="H312" i="4"/>
  <c r="H420" i="4"/>
  <c r="H187" i="4"/>
  <c r="H151" i="4"/>
  <c r="H48" i="4"/>
  <c r="H447" i="4"/>
  <c r="H302" i="4"/>
  <c r="H286" i="4"/>
  <c r="H270" i="4"/>
  <c r="H254" i="4"/>
  <c r="H238" i="4"/>
  <c r="H210" i="4"/>
  <c r="H186" i="4"/>
  <c r="H150" i="4"/>
  <c r="H134" i="4"/>
  <c r="H118" i="4"/>
  <c r="H74" i="4"/>
  <c r="H58" i="4"/>
  <c r="H283" i="4"/>
  <c r="H251" i="4"/>
  <c r="H405" i="4"/>
  <c r="H373" i="4"/>
  <c r="H365" i="4"/>
  <c r="H357" i="4"/>
  <c r="H349" i="4"/>
  <c r="H341" i="4"/>
  <c r="H333" i="4"/>
  <c r="H325" i="4"/>
  <c r="H321" i="4"/>
  <c r="H217" i="4"/>
  <c r="H213" i="4"/>
  <c r="H209" i="4"/>
  <c r="H205" i="4"/>
  <c r="H201" i="4"/>
  <c r="H197" i="4"/>
  <c r="H193" i="4"/>
  <c r="H189" i="4"/>
  <c r="H185" i="4"/>
  <c r="H181" i="4"/>
  <c r="H177" i="4"/>
  <c r="H173" i="4"/>
  <c r="H113" i="4"/>
  <c r="H109" i="4"/>
  <c r="H105" i="4"/>
  <c r="H101" i="4"/>
  <c r="H97" i="4"/>
  <c r="H93" i="4"/>
  <c r="H89" i="4"/>
  <c r="H85" i="4"/>
  <c r="H81" i="4"/>
  <c r="H297" i="4"/>
  <c r="H265" i="4"/>
  <c r="H233" i="4"/>
  <c r="H8" i="4"/>
  <c r="H4" i="4"/>
  <c r="H10" i="4"/>
  <c r="H6" i="4"/>
  <c r="H211" i="4"/>
  <c r="H207" i="4"/>
  <c r="H111" i="4"/>
  <c r="H103" i="4"/>
  <c r="H99" i="4"/>
  <c r="H91" i="4"/>
  <c r="H83" i="4"/>
  <c r="H75" i="4"/>
  <c r="H43" i="4"/>
  <c r="H440" i="4"/>
  <c r="H384" i="4"/>
  <c r="H344" i="4"/>
  <c r="H60" i="4"/>
  <c r="H439" i="4"/>
  <c r="H450" i="4"/>
  <c r="H298" i="4"/>
  <c r="H282" i="4"/>
  <c r="H266" i="4"/>
  <c r="H250" i="4"/>
  <c r="H234" i="4"/>
  <c r="H206" i="4"/>
  <c r="H182" i="4"/>
  <c r="H162" i="4"/>
  <c r="H146" i="4"/>
  <c r="H130" i="4"/>
  <c r="H70" i="4"/>
  <c r="H62" i="4"/>
  <c r="H46" i="4"/>
  <c r="H275" i="4"/>
  <c r="H243" i="4"/>
  <c r="H309" i="4"/>
  <c r="H221" i="4"/>
  <c r="H169" i="4"/>
  <c r="H165" i="4"/>
  <c r="H161" i="4"/>
  <c r="H157" i="4"/>
  <c r="H153" i="4"/>
  <c r="H149" i="4"/>
  <c r="H145" i="4"/>
  <c r="H141" i="4"/>
  <c r="H137" i="4"/>
  <c r="H133" i="4"/>
  <c r="H129" i="4"/>
  <c r="H125" i="4"/>
  <c r="H121" i="4"/>
  <c r="H117" i="4"/>
  <c r="H77" i="4"/>
  <c r="H73" i="4"/>
  <c r="H69" i="4"/>
  <c r="H65" i="4"/>
  <c r="H45" i="4"/>
  <c r="H41" i="4"/>
  <c r="H37" i="4"/>
  <c r="H33" i="4"/>
  <c r="H29" i="4"/>
  <c r="H25" i="4"/>
  <c r="H21" i="4"/>
  <c r="H17" i="4"/>
  <c r="H13" i="4"/>
  <c r="H289" i="4"/>
  <c r="H257" i="4"/>
  <c r="H30" i="4"/>
  <c r="H22" i="4"/>
  <c r="H18" i="4"/>
  <c r="H14" i="4"/>
  <c r="H273" i="4"/>
  <c r="H319" i="4"/>
  <c r="H119" i="4"/>
  <c r="H224" i="4"/>
  <c r="H12" i="4"/>
  <c r="H446" i="4"/>
  <c r="H322" i="4"/>
  <c r="H294" i="4"/>
  <c r="H278" i="4"/>
  <c r="H262" i="4"/>
  <c r="H246" i="4"/>
  <c r="H230" i="4"/>
  <c r="H222" i="4"/>
  <c r="H218" i="4"/>
  <c r="H178" i="4"/>
  <c r="H166" i="4"/>
  <c r="H158" i="4"/>
  <c r="H142" i="4"/>
  <c r="H126" i="4"/>
  <c r="H66" i="4"/>
  <c r="H54" i="4"/>
  <c r="H50" i="4"/>
  <c r="H299" i="4"/>
  <c r="H267" i="4"/>
  <c r="H235" i="4"/>
  <c r="H425" i="4"/>
  <c r="H385" i="4"/>
  <c r="H369" i="4"/>
  <c r="H361" i="4"/>
  <c r="H353" i="4"/>
  <c r="H345" i="4"/>
  <c r="H337" i="4"/>
  <c r="H329" i="4"/>
  <c r="H313" i="4"/>
  <c r="H53" i="4"/>
  <c r="H49" i="4"/>
  <c r="H281" i="4"/>
  <c r="H249" i="4"/>
  <c r="H42" i="4"/>
  <c r="H38" i="4"/>
  <c r="H34" i="4"/>
  <c r="H26" i="4"/>
  <c r="H417" i="4"/>
  <c r="H135" i="4"/>
  <c r="H19" i="4"/>
  <c r="H3" i="4"/>
  <c r="H448" i="4"/>
  <c r="H52" i="4"/>
  <c r="H24" i="4"/>
  <c r="H442" i="4"/>
  <c r="H438" i="4"/>
  <c r="H434" i="4"/>
  <c r="H430" i="4"/>
  <c r="H422" i="4"/>
  <c r="H414" i="4"/>
  <c r="H406" i="4"/>
  <c r="H398" i="4"/>
  <c r="H390" i="4"/>
  <c r="H382" i="4"/>
  <c r="H374" i="4"/>
  <c r="H366" i="4"/>
  <c r="H358" i="4"/>
  <c r="H350" i="4"/>
  <c r="H342" i="4"/>
  <c r="H334" i="4"/>
  <c r="H326" i="4"/>
  <c r="H310" i="4"/>
  <c r="H306" i="4"/>
  <c r="H290" i="4"/>
  <c r="H274" i="4"/>
  <c r="H258" i="4"/>
  <c r="H242" i="4"/>
  <c r="H214" i="4"/>
  <c r="H174" i="4"/>
  <c r="H154" i="4"/>
  <c r="H138" i="4"/>
  <c r="H122" i="4"/>
  <c r="H78" i="4"/>
  <c r="H291" i="4"/>
  <c r="H259" i="4"/>
  <c r="H317" i="4"/>
  <c r="H225" i="4"/>
  <c r="H61" i="4"/>
  <c r="H57" i="4"/>
  <c r="H9" i="4"/>
  <c r="H5" i="4"/>
  <c r="H305" i="4"/>
  <c r="H241" i="4"/>
  <c r="H5" i="5"/>
  <c r="F31" i="5" s="1"/>
  <c r="I1" i="4"/>
  <c r="I2" i="4" s="1"/>
  <c r="I446" i="4" l="1"/>
  <c r="I447" i="4"/>
  <c r="I450" i="4"/>
  <c r="I441" i="4"/>
  <c r="I433" i="4"/>
  <c r="I417" i="4"/>
  <c r="I397" i="4"/>
  <c r="I377" i="4"/>
  <c r="I436" i="4"/>
  <c r="I428" i="4"/>
  <c r="I420" i="4"/>
  <c r="I404" i="4"/>
  <c r="I388" i="4"/>
  <c r="I372" i="4"/>
  <c r="I356" i="4"/>
  <c r="I340" i="4"/>
  <c r="I324" i="4"/>
  <c r="I124" i="4"/>
  <c r="I108" i="4"/>
  <c r="I300" i="4"/>
  <c r="I292" i="4"/>
  <c r="I284" i="4"/>
  <c r="I276" i="4"/>
  <c r="I268" i="4"/>
  <c r="I260" i="4"/>
  <c r="I252" i="4"/>
  <c r="I244" i="4"/>
  <c r="I236" i="4"/>
  <c r="I228" i="4"/>
  <c r="I164" i="4"/>
  <c r="I156" i="4"/>
  <c r="I148" i="4"/>
  <c r="I140" i="4"/>
  <c r="I132" i="4"/>
  <c r="I116" i="4"/>
  <c r="I100" i="4"/>
  <c r="I80" i="4"/>
  <c r="I72" i="4"/>
  <c r="I64" i="4"/>
  <c r="I311" i="4"/>
  <c r="I295" i="4"/>
  <c r="I279" i="4"/>
  <c r="I263" i="4"/>
  <c r="I247" i="4"/>
  <c r="I231" i="4"/>
  <c r="I219" i="4"/>
  <c r="I215" i="4"/>
  <c r="I211" i="4"/>
  <c r="I207" i="4"/>
  <c r="I203" i="4"/>
  <c r="I199" i="4"/>
  <c r="I195" i="4"/>
  <c r="I191" i="4"/>
  <c r="I187" i="4"/>
  <c r="I183" i="4"/>
  <c r="I179" i="4"/>
  <c r="I175" i="4"/>
  <c r="I171" i="4"/>
  <c r="I79" i="4"/>
  <c r="I75" i="4"/>
  <c r="I71" i="4"/>
  <c r="I67" i="4"/>
  <c r="I63" i="4"/>
  <c r="I31" i="4"/>
  <c r="I409" i="4"/>
  <c r="I389" i="4"/>
  <c r="I444" i="4"/>
  <c r="I412" i="4"/>
  <c r="I396" i="4"/>
  <c r="I380" i="4"/>
  <c r="I364" i="4"/>
  <c r="I348" i="4"/>
  <c r="I332" i="4"/>
  <c r="I308" i="4"/>
  <c r="I220" i="4"/>
  <c r="I212" i="4"/>
  <c r="I204" i="4"/>
  <c r="I196" i="4"/>
  <c r="I188" i="4"/>
  <c r="I180" i="4"/>
  <c r="I172" i="4"/>
  <c r="I3" i="4"/>
  <c r="I443" i="4"/>
  <c r="I435" i="4"/>
  <c r="I431" i="4"/>
  <c r="I427" i="4"/>
  <c r="I423" i="4"/>
  <c r="I415" i="4"/>
  <c r="I407" i="4"/>
  <c r="I399" i="4"/>
  <c r="I391" i="4"/>
  <c r="I383" i="4"/>
  <c r="I375" i="4"/>
  <c r="I367" i="4"/>
  <c r="I359" i="4"/>
  <c r="I351" i="4"/>
  <c r="I343" i="4"/>
  <c r="I335" i="4"/>
  <c r="I327" i="4"/>
  <c r="I315" i="4"/>
  <c r="I299" i="4"/>
  <c r="I283" i="4"/>
  <c r="I267" i="4"/>
  <c r="I251" i="4"/>
  <c r="I235" i="4"/>
  <c r="I91" i="4"/>
  <c r="I87" i="4"/>
  <c r="I83" i="4"/>
  <c r="I437" i="4"/>
  <c r="I429" i="4"/>
  <c r="I421" i="4"/>
  <c r="I401" i="4"/>
  <c r="I381" i="4"/>
  <c r="I416" i="4"/>
  <c r="I400" i="4"/>
  <c r="I384" i="4"/>
  <c r="I368" i="4"/>
  <c r="I352" i="4"/>
  <c r="I336" i="4"/>
  <c r="I320" i="4"/>
  <c r="I36" i="4"/>
  <c r="I16" i="4"/>
  <c r="I419" i="4"/>
  <c r="I411" i="4"/>
  <c r="I403" i="4"/>
  <c r="I395" i="4"/>
  <c r="I387" i="4"/>
  <c r="I379" i="4"/>
  <c r="I371" i="4"/>
  <c r="I363" i="4"/>
  <c r="I355" i="4"/>
  <c r="I347" i="4"/>
  <c r="I339" i="4"/>
  <c r="I331" i="4"/>
  <c r="I323" i="4"/>
  <c r="I319" i="4"/>
  <c r="I287" i="4"/>
  <c r="I255" i="4"/>
  <c r="I223" i="4"/>
  <c r="I167" i="4"/>
  <c r="I28" i="4"/>
  <c r="I316" i="4"/>
  <c r="I92" i="4"/>
  <c r="I88" i="4"/>
  <c r="I56" i="4"/>
  <c r="I44" i="4"/>
  <c r="I20" i="4"/>
  <c r="I291" i="4"/>
  <c r="I271" i="4"/>
  <c r="I243" i="4"/>
  <c r="I151" i="4"/>
  <c r="I135" i="4"/>
  <c r="I119" i="4"/>
  <c r="I115" i="4"/>
  <c r="I107" i="4"/>
  <c r="I99" i="4"/>
  <c r="I55" i="4"/>
  <c r="I43" i="4"/>
  <c r="I23" i="4"/>
  <c r="I15" i="4"/>
  <c r="I11" i="4"/>
  <c r="I376" i="4"/>
  <c r="I304" i="4"/>
  <c r="I296" i="4"/>
  <c r="I288" i="4"/>
  <c r="I280" i="4"/>
  <c r="I272" i="4"/>
  <c r="I264" i="4"/>
  <c r="I256" i="4"/>
  <c r="I248" i="4"/>
  <c r="I240" i="4"/>
  <c r="I232" i="4"/>
  <c r="I224" i="4"/>
  <c r="I168" i="4"/>
  <c r="I160" i="4"/>
  <c r="I152" i="4"/>
  <c r="I144" i="4"/>
  <c r="I136" i="4"/>
  <c r="I128" i="4"/>
  <c r="I120" i="4"/>
  <c r="I112" i="4"/>
  <c r="I104" i="4"/>
  <c r="I60" i="4"/>
  <c r="I52" i="4"/>
  <c r="I48" i="4"/>
  <c r="I40" i="4"/>
  <c r="I24" i="4"/>
  <c r="I12" i="4"/>
  <c r="I448" i="4"/>
  <c r="I422" i="4"/>
  <c r="I414" i="4"/>
  <c r="I406" i="4"/>
  <c r="I398" i="4"/>
  <c r="I390" i="4"/>
  <c r="I382" i="4"/>
  <c r="I374" i="4"/>
  <c r="I366" i="4"/>
  <c r="I358" i="4"/>
  <c r="I350" i="4"/>
  <c r="I342" i="4"/>
  <c r="I334" i="4"/>
  <c r="I326" i="4"/>
  <c r="I314" i="4"/>
  <c r="I222" i="4"/>
  <c r="I218" i="4"/>
  <c r="I214" i="4"/>
  <c r="I186" i="4"/>
  <c r="I182" i="4"/>
  <c r="I90" i="4"/>
  <c r="I86" i="4"/>
  <c r="I303" i="4"/>
  <c r="I275" i="4"/>
  <c r="I147" i="4"/>
  <c r="I131" i="4"/>
  <c r="I51" i="4"/>
  <c r="I39" i="4"/>
  <c r="I27" i="4"/>
  <c r="I440" i="4"/>
  <c r="I360" i="4"/>
  <c r="I312" i="4"/>
  <c r="I216" i="4"/>
  <c r="I208" i="4"/>
  <c r="I200" i="4"/>
  <c r="I192" i="4"/>
  <c r="I184" i="4"/>
  <c r="I176" i="4"/>
  <c r="I96" i="4"/>
  <c r="I76" i="4"/>
  <c r="I68" i="4"/>
  <c r="I32" i="4"/>
  <c r="I445" i="4"/>
  <c r="I318" i="4"/>
  <c r="I302" i="4"/>
  <c r="I298" i="4"/>
  <c r="I294" i="4"/>
  <c r="I290" i="4"/>
  <c r="I286" i="4"/>
  <c r="I282" i="4"/>
  <c r="I278" i="4"/>
  <c r="I274" i="4"/>
  <c r="I270" i="4"/>
  <c r="I266" i="4"/>
  <c r="I262" i="4"/>
  <c r="I258" i="4"/>
  <c r="I254" i="4"/>
  <c r="I250" i="4"/>
  <c r="I246" i="4"/>
  <c r="I242" i="4"/>
  <c r="I238" i="4"/>
  <c r="I234" i="4"/>
  <c r="I230" i="4"/>
  <c r="I226" i="4"/>
  <c r="I194" i="4"/>
  <c r="I190" i="4"/>
  <c r="I166" i="4"/>
  <c r="I162" i="4"/>
  <c r="I158" i="4"/>
  <c r="I154" i="4"/>
  <c r="I150" i="4"/>
  <c r="I146" i="4"/>
  <c r="I142" i="4"/>
  <c r="I138" i="4"/>
  <c r="I134" i="4"/>
  <c r="I130" i="4"/>
  <c r="I126" i="4"/>
  <c r="I122" i="4"/>
  <c r="I118" i="4"/>
  <c r="I114" i="4"/>
  <c r="I110" i="4"/>
  <c r="I106" i="4"/>
  <c r="I102" i="4"/>
  <c r="I82" i="4"/>
  <c r="I78" i="4"/>
  <c r="I74" i="4"/>
  <c r="I70" i="4"/>
  <c r="I66" i="4"/>
  <c r="I58" i="4"/>
  <c r="I54" i="4"/>
  <c r="I50" i="4"/>
  <c r="I46" i="4"/>
  <c r="I227" i="4"/>
  <c r="I163" i="4"/>
  <c r="I159" i="4"/>
  <c r="I143" i="4"/>
  <c r="I127" i="4"/>
  <c r="I111" i="4"/>
  <c r="I103" i="4"/>
  <c r="I95" i="4"/>
  <c r="I59" i="4"/>
  <c r="I47" i="4"/>
  <c r="I35" i="4"/>
  <c r="I19" i="4"/>
  <c r="I7" i="4"/>
  <c r="I344" i="4"/>
  <c r="I259" i="4"/>
  <c r="I155" i="4"/>
  <c r="I424" i="4"/>
  <c r="I408" i="4"/>
  <c r="I392" i="4"/>
  <c r="I449" i="4"/>
  <c r="I439" i="4"/>
  <c r="I174" i="4"/>
  <c r="I170" i="4"/>
  <c r="I321" i="4"/>
  <c r="I305" i="4"/>
  <c r="I289" i="4"/>
  <c r="I273" i="4"/>
  <c r="I257" i="4"/>
  <c r="I241" i="4"/>
  <c r="I225" i="4"/>
  <c r="I169" i="4"/>
  <c r="I165" i="4"/>
  <c r="I161" i="4"/>
  <c r="I157" i="4"/>
  <c r="I153" i="4"/>
  <c r="I149" i="4"/>
  <c r="I145" i="4"/>
  <c r="I141" i="4"/>
  <c r="I137" i="4"/>
  <c r="I133" i="4"/>
  <c r="I129" i="4"/>
  <c r="I125" i="4"/>
  <c r="I121" i="4"/>
  <c r="I117" i="4"/>
  <c r="I113" i="4"/>
  <c r="I109" i="4"/>
  <c r="I105" i="4"/>
  <c r="I81" i="4"/>
  <c r="I61" i="4"/>
  <c r="I57" i="4"/>
  <c r="I53" i="4"/>
  <c r="I49" i="4"/>
  <c r="I45" i="4"/>
  <c r="I41" i="4"/>
  <c r="I37" i="4"/>
  <c r="I33" i="4"/>
  <c r="I29" i="4"/>
  <c r="I21" i="4"/>
  <c r="I17" i="4"/>
  <c r="I13" i="4"/>
  <c r="I9" i="4"/>
  <c r="I5" i="4"/>
  <c r="I239" i="4"/>
  <c r="I328" i="4"/>
  <c r="I310" i="4"/>
  <c r="I210" i="4"/>
  <c r="I98" i="4"/>
  <c r="I94" i="4"/>
  <c r="I405" i="4"/>
  <c r="I373" i="4"/>
  <c r="I365" i="4"/>
  <c r="I357" i="4"/>
  <c r="I349" i="4"/>
  <c r="I341" i="4"/>
  <c r="I333" i="4"/>
  <c r="I325" i="4"/>
  <c r="I309" i="4"/>
  <c r="I293" i="4"/>
  <c r="I277" i="4"/>
  <c r="I261" i="4"/>
  <c r="I245" i="4"/>
  <c r="I229" i="4"/>
  <c r="I221" i="4"/>
  <c r="I217" i="4"/>
  <c r="I213" i="4"/>
  <c r="I209" i="4"/>
  <c r="I205" i="4"/>
  <c r="I201" i="4"/>
  <c r="I197" i="4"/>
  <c r="I193" i="4"/>
  <c r="I189" i="4"/>
  <c r="I185" i="4"/>
  <c r="I181" i="4"/>
  <c r="I177" i="4"/>
  <c r="I173" i="4"/>
  <c r="I101" i="4"/>
  <c r="I97" i="4"/>
  <c r="I77" i="4"/>
  <c r="I73" i="4"/>
  <c r="I69" i="4"/>
  <c r="I65" i="4"/>
  <c r="I25" i="4"/>
  <c r="I8" i="4"/>
  <c r="I4" i="4"/>
  <c r="I42" i="4"/>
  <c r="I38" i="4"/>
  <c r="I34" i="4"/>
  <c r="I30" i="4"/>
  <c r="I26" i="4"/>
  <c r="I22" i="4"/>
  <c r="I18" i="4"/>
  <c r="I14" i="4"/>
  <c r="I10" i="4"/>
  <c r="I6" i="4"/>
  <c r="I123" i="4"/>
  <c r="I432" i="4"/>
  <c r="I442" i="4"/>
  <c r="I438" i="4"/>
  <c r="I434" i="4"/>
  <c r="I430" i="4"/>
  <c r="I306" i="4"/>
  <c r="I206" i="4"/>
  <c r="I202" i="4"/>
  <c r="I62" i="4"/>
  <c r="I313" i="4"/>
  <c r="I297" i="4"/>
  <c r="I281" i="4"/>
  <c r="I265" i="4"/>
  <c r="I249" i="4"/>
  <c r="I233" i="4"/>
  <c r="I307" i="4"/>
  <c r="I139" i="4"/>
  <c r="I413" i="4"/>
  <c r="I393" i="4"/>
  <c r="I84" i="4"/>
  <c r="I426" i="4"/>
  <c r="I418" i="4"/>
  <c r="I410" i="4"/>
  <c r="I402" i="4"/>
  <c r="I394" i="4"/>
  <c r="I386" i="4"/>
  <c r="I378" i="4"/>
  <c r="I370" i="4"/>
  <c r="I362" i="4"/>
  <c r="I354" i="4"/>
  <c r="I346" i="4"/>
  <c r="I338" i="4"/>
  <c r="I330" i="4"/>
  <c r="I322" i="4"/>
  <c r="I198" i="4"/>
  <c r="I178" i="4"/>
  <c r="I425" i="4"/>
  <c r="I385" i="4"/>
  <c r="I369" i="4"/>
  <c r="I361" i="4"/>
  <c r="I353" i="4"/>
  <c r="I345" i="4"/>
  <c r="I337" i="4"/>
  <c r="I329" i="4"/>
  <c r="I317" i="4"/>
  <c r="I301" i="4"/>
  <c r="I285" i="4"/>
  <c r="I269" i="4"/>
  <c r="I253" i="4"/>
  <c r="I237" i="4"/>
  <c r="I93" i="4"/>
  <c r="I89" i="4"/>
  <c r="I85" i="4"/>
  <c r="H6" i="5"/>
  <c r="F32" i="5" s="1"/>
  <c r="J1" i="4"/>
  <c r="J2" i="4" s="1"/>
  <c r="J3" i="4" l="1"/>
  <c r="J449" i="4"/>
  <c r="J441" i="4"/>
  <c r="J433" i="4"/>
  <c r="J444" i="4"/>
  <c r="J436" i="4"/>
  <c r="J428" i="4"/>
  <c r="J324" i="4"/>
  <c r="J300" i="4"/>
  <c r="J292" i="4"/>
  <c r="J284" i="4"/>
  <c r="J276" i="4"/>
  <c r="J268" i="4"/>
  <c r="J260" i="4"/>
  <c r="J252" i="4"/>
  <c r="J244" i="4"/>
  <c r="J236" i="4"/>
  <c r="J156" i="4"/>
  <c r="J148" i="4"/>
  <c r="J140" i="4"/>
  <c r="J132" i="4"/>
  <c r="J116" i="4"/>
  <c r="J108" i="4"/>
  <c r="J92" i="4"/>
  <c r="J88" i="4"/>
  <c r="J80" i="4"/>
  <c r="J72" i="4"/>
  <c r="J417" i="4"/>
  <c r="J397" i="4"/>
  <c r="J377" i="4"/>
  <c r="J420" i="4"/>
  <c r="J404" i="4"/>
  <c r="J388" i="4"/>
  <c r="J372" i="4"/>
  <c r="J356" i="4"/>
  <c r="J340" i="4"/>
  <c r="J228" i="4"/>
  <c r="J220" i="4"/>
  <c r="J212" i="4"/>
  <c r="J204" i="4"/>
  <c r="J196" i="4"/>
  <c r="J188" i="4"/>
  <c r="J180" i="4"/>
  <c r="J172" i="4"/>
  <c r="J419" i="4"/>
  <c r="J411" i="4"/>
  <c r="J403" i="4"/>
  <c r="J395" i="4"/>
  <c r="J387" i="4"/>
  <c r="J379" i="4"/>
  <c r="J371" i="4"/>
  <c r="J363" i="4"/>
  <c r="J355" i="4"/>
  <c r="J347" i="4"/>
  <c r="J339" i="4"/>
  <c r="J331" i="4"/>
  <c r="J311" i="4"/>
  <c r="J299" i="4"/>
  <c r="J283" i="4"/>
  <c r="J267" i="4"/>
  <c r="J251" i="4"/>
  <c r="J235" i="4"/>
  <c r="J167" i="4"/>
  <c r="J163" i="4"/>
  <c r="J413" i="4"/>
  <c r="J393" i="4"/>
  <c r="J424" i="4"/>
  <c r="J408" i="4"/>
  <c r="J308" i="4"/>
  <c r="J164" i="4"/>
  <c r="J100" i="4"/>
  <c r="J443" i="4"/>
  <c r="J435" i="4"/>
  <c r="J431" i="4"/>
  <c r="J427" i="4"/>
  <c r="J315" i="4"/>
  <c r="J303" i="4"/>
  <c r="J287" i="4"/>
  <c r="J271" i="4"/>
  <c r="J255" i="4"/>
  <c r="J239" i="4"/>
  <c r="J159" i="4"/>
  <c r="J155" i="4"/>
  <c r="J151" i="4"/>
  <c r="J147" i="4"/>
  <c r="J143" i="4"/>
  <c r="J139" i="4"/>
  <c r="J135" i="4"/>
  <c r="J131" i="4"/>
  <c r="J127" i="4"/>
  <c r="J123" i="4"/>
  <c r="J119" i="4"/>
  <c r="J43" i="4"/>
  <c r="J39" i="4"/>
  <c r="J35" i="4"/>
  <c r="J445" i="4"/>
  <c r="J437" i="4"/>
  <c r="J429" i="4"/>
  <c r="J320" i="4"/>
  <c r="J389" i="4"/>
  <c r="J396" i="4"/>
  <c r="J332" i="4"/>
  <c r="J316" i="4"/>
  <c r="J124" i="4"/>
  <c r="J423" i="4"/>
  <c r="J415" i="4"/>
  <c r="J407" i="4"/>
  <c r="J399" i="4"/>
  <c r="J391" i="4"/>
  <c r="J383" i="4"/>
  <c r="J375" i="4"/>
  <c r="J367" i="4"/>
  <c r="J359" i="4"/>
  <c r="J351" i="4"/>
  <c r="J343" i="4"/>
  <c r="J335" i="4"/>
  <c r="J327" i="4"/>
  <c r="J307" i="4"/>
  <c r="J279" i="4"/>
  <c r="J275" i="4"/>
  <c r="J247" i="4"/>
  <c r="J243" i="4"/>
  <c r="J207" i="4"/>
  <c r="J191" i="4"/>
  <c r="J175" i="4"/>
  <c r="J380" i="4"/>
  <c r="J64" i="4"/>
  <c r="J56" i="4"/>
  <c r="J20" i="4"/>
  <c r="J409" i="4"/>
  <c r="J412" i="4"/>
  <c r="J348" i="4"/>
  <c r="J36" i="4"/>
  <c r="J28" i="4"/>
  <c r="J295" i="4"/>
  <c r="J203" i="4"/>
  <c r="J183" i="4"/>
  <c r="J111" i="4"/>
  <c r="J103" i="4"/>
  <c r="J75" i="4"/>
  <c r="J31" i="4"/>
  <c r="J7" i="4"/>
  <c r="J384" i="4"/>
  <c r="J360" i="4"/>
  <c r="J312" i="4"/>
  <c r="J224" i="4"/>
  <c r="J216" i="4"/>
  <c r="J208" i="4"/>
  <c r="J200" i="4"/>
  <c r="J192" i="4"/>
  <c r="J184" i="4"/>
  <c r="J176" i="4"/>
  <c r="J112" i="4"/>
  <c r="J104" i="4"/>
  <c r="J84" i="4"/>
  <c r="J76" i="4"/>
  <c r="J68" i="4"/>
  <c r="J52" i="4"/>
  <c r="J48" i="4"/>
  <c r="J32" i="4"/>
  <c r="J24" i="4"/>
  <c r="J12" i="4"/>
  <c r="J314" i="4"/>
  <c r="J302" i="4"/>
  <c r="J298" i="4"/>
  <c r="J294" i="4"/>
  <c r="J290" i="4"/>
  <c r="J286" i="4"/>
  <c r="J282" i="4"/>
  <c r="J278" i="4"/>
  <c r="J274" i="4"/>
  <c r="J270" i="4"/>
  <c r="J266" i="4"/>
  <c r="J262" i="4"/>
  <c r="J258" i="4"/>
  <c r="J254" i="4"/>
  <c r="J250" i="4"/>
  <c r="J246" i="4"/>
  <c r="J242" i="4"/>
  <c r="J238" i="4"/>
  <c r="J234" i="4"/>
  <c r="J230" i="4"/>
  <c r="J222" i="4"/>
  <c r="J194" i="4"/>
  <c r="J190" i="4"/>
  <c r="J158" i="4"/>
  <c r="J154" i="4"/>
  <c r="J150" i="4"/>
  <c r="J146" i="4"/>
  <c r="J142" i="4"/>
  <c r="J138" i="4"/>
  <c r="J134" i="4"/>
  <c r="J130" i="4"/>
  <c r="J126" i="4"/>
  <c r="J122" i="4"/>
  <c r="J118" i="4"/>
  <c r="J364" i="4"/>
  <c r="J44" i="4"/>
  <c r="J323" i="4"/>
  <c r="J259" i="4"/>
  <c r="J211" i="4"/>
  <c r="J187" i="4"/>
  <c r="J99" i="4"/>
  <c r="J91" i="4"/>
  <c r="J83" i="4"/>
  <c r="J71" i="4"/>
  <c r="J47" i="4"/>
  <c r="J23" i="4"/>
  <c r="J15" i="4"/>
  <c r="J448" i="4"/>
  <c r="J432" i="4"/>
  <c r="J368" i="4"/>
  <c r="J344" i="4"/>
  <c r="J168" i="4"/>
  <c r="J60" i="4"/>
  <c r="J422" i="4"/>
  <c r="J414" i="4"/>
  <c r="J406" i="4"/>
  <c r="J398" i="4"/>
  <c r="J390" i="4"/>
  <c r="J382" i="4"/>
  <c r="J374" i="4"/>
  <c r="J366" i="4"/>
  <c r="J358" i="4"/>
  <c r="J350" i="4"/>
  <c r="J342" i="4"/>
  <c r="J334" i="4"/>
  <c r="J326" i="4"/>
  <c r="J318" i="4"/>
  <c r="J226" i="4"/>
  <c r="J202" i="4"/>
  <c r="J198" i="4"/>
  <c r="J114" i="4"/>
  <c r="J110" i="4"/>
  <c r="J106" i="4"/>
  <c r="J102" i="4"/>
  <c r="J90" i="4"/>
  <c r="J86" i="4"/>
  <c r="J82" i="4"/>
  <c r="J78" i="4"/>
  <c r="J74" i="4"/>
  <c r="J70" i="4"/>
  <c r="J66" i="4"/>
  <c r="J54" i="4"/>
  <c r="J50" i="4"/>
  <c r="J291" i="4"/>
  <c r="J231" i="4"/>
  <c r="J223" i="4"/>
  <c r="J215" i="4"/>
  <c r="J195" i="4"/>
  <c r="J171" i="4"/>
  <c r="J115" i="4"/>
  <c r="J107" i="4"/>
  <c r="J67" i="4"/>
  <c r="J59" i="4"/>
  <c r="J55" i="4"/>
  <c r="J11" i="4"/>
  <c r="J392" i="4"/>
  <c r="J352" i="4"/>
  <c r="J328" i="4"/>
  <c r="J319" i="4"/>
  <c r="J63" i="4"/>
  <c r="J421" i="4"/>
  <c r="J401" i="4"/>
  <c r="J381" i="4"/>
  <c r="J296" i="4"/>
  <c r="J264" i="4"/>
  <c r="J232" i="4"/>
  <c r="J144" i="4"/>
  <c r="J96" i="4"/>
  <c r="J446" i="4"/>
  <c r="J442" i="4"/>
  <c r="J438" i="4"/>
  <c r="J434" i="4"/>
  <c r="J430" i="4"/>
  <c r="J426" i="4"/>
  <c r="J418" i="4"/>
  <c r="J410" i="4"/>
  <c r="J402" i="4"/>
  <c r="J394" i="4"/>
  <c r="J386" i="4"/>
  <c r="J378" i="4"/>
  <c r="J370" i="4"/>
  <c r="J362" i="4"/>
  <c r="J354" i="4"/>
  <c r="J346" i="4"/>
  <c r="J338" i="4"/>
  <c r="J330" i="4"/>
  <c r="J306" i="4"/>
  <c r="J218" i="4"/>
  <c r="J174" i="4"/>
  <c r="J98" i="4"/>
  <c r="J425" i="4"/>
  <c r="J385" i="4"/>
  <c r="J369" i="4"/>
  <c r="J361" i="4"/>
  <c r="J353" i="4"/>
  <c r="J345" i="4"/>
  <c r="J337" i="4"/>
  <c r="J329" i="4"/>
  <c r="J321" i="4"/>
  <c r="J293" i="4"/>
  <c r="J277" i="4"/>
  <c r="J261" i="4"/>
  <c r="J245" i="4"/>
  <c r="J229" i="4"/>
  <c r="J225" i="4"/>
  <c r="J221" i="4"/>
  <c r="J217" i="4"/>
  <c r="J213" i="4"/>
  <c r="J209" i="4"/>
  <c r="J205" i="4"/>
  <c r="J201" i="4"/>
  <c r="J197" i="4"/>
  <c r="J193" i="4"/>
  <c r="J189" i="4"/>
  <c r="J185" i="4"/>
  <c r="J181" i="4"/>
  <c r="J177" i="4"/>
  <c r="J173" i="4"/>
  <c r="J113" i="4"/>
  <c r="J109" i="4"/>
  <c r="J105" i="4"/>
  <c r="J93" i="4"/>
  <c r="J89" i="4"/>
  <c r="J85" i="4"/>
  <c r="J77" i="4"/>
  <c r="J73" i="4"/>
  <c r="J69" i="4"/>
  <c r="J65" i="4"/>
  <c r="J53" i="4"/>
  <c r="J49" i="4"/>
  <c r="J33" i="4"/>
  <c r="J29" i="4"/>
  <c r="J21" i="4"/>
  <c r="J17" i="4"/>
  <c r="J13" i="4"/>
  <c r="J9" i="4"/>
  <c r="J5" i="4"/>
  <c r="J42" i="4"/>
  <c r="J38" i="4"/>
  <c r="J16" i="4"/>
  <c r="J263" i="4"/>
  <c r="J227" i="4"/>
  <c r="J87" i="4"/>
  <c r="J79" i="4"/>
  <c r="J416" i="4"/>
  <c r="J400" i="4"/>
  <c r="J376" i="4"/>
  <c r="J288" i="4"/>
  <c r="J256" i="4"/>
  <c r="J136" i="4"/>
  <c r="J40" i="4"/>
  <c r="J322" i="4"/>
  <c r="J214" i="4"/>
  <c r="J210" i="4"/>
  <c r="J58" i="4"/>
  <c r="J46" i="4"/>
  <c r="J325" i="4"/>
  <c r="J309" i="4"/>
  <c r="J297" i="4"/>
  <c r="J281" i="4"/>
  <c r="J265" i="4"/>
  <c r="J249" i="4"/>
  <c r="J233" i="4"/>
  <c r="J169" i="4"/>
  <c r="J165" i="4"/>
  <c r="J101" i="4"/>
  <c r="J97" i="4"/>
  <c r="J61" i="4"/>
  <c r="J57" i="4"/>
  <c r="J25" i="4"/>
  <c r="J8" i="4"/>
  <c r="J4" i="4"/>
  <c r="J34" i="4"/>
  <c r="J30" i="4"/>
  <c r="J26" i="4"/>
  <c r="J22" i="4"/>
  <c r="J18" i="4"/>
  <c r="J14" i="4"/>
  <c r="J10" i="4"/>
  <c r="J6" i="4"/>
  <c r="J157" i="4"/>
  <c r="J149" i="4"/>
  <c r="J141" i="4"/>
  <c r="J129" i="4"/>
  <c r="J125" i="4"/>
  <c r="J81" i="4"/>
  <c r="J45" i="4"/>
  <c r="J37" i="4"/>
  <c r="J219" i="4"/>
  <c r="J179" i="4"/>
  <c r="J95" i="4"/>
  <c r="J27" i="4"/>
  <c r="J336" i="4"/>
  <c r="J280" i="4"/>
  <c r="J248" i="4"/>
  <c r="J160" i="4"/>
  <c r="J128" i="4"/>
  <c r="J447" i="4"/>
  <c r="J439" i="4"/>
  <c r="J206" i="4"/>
  <c r="J186" i="4"/>
  <c r="J170" i="4"/>
  <c r="J162" i="4"/>
  <c r="J94" i="4"/>
  <c r="J62" i="4"/>
  <c r="J405" i="4"/>
  <c r="J373" i="4"/>
  <c r="J365" i="4"/>
  <c r="J357" i="4"/>
  <c r="J349" i="4"/>
  <c r="J341" i="4"/>
  <c r="J333" i="4"/>
  <c r="J313" i="4"/>
  <c r="J301" i="4"/>
  <c r="J285" i="4"/>
  <c r="J269" i="4"/>
  <c r="J253" i="4"/>
  <c r="J237" i="4"/>
  <c r="J199" i="4"/>
  <c r="J51" i="4"/>
  <c r="J19" i="4"/>
  <c r="J440" i="4"/>
  <c r="J304" i="4"/>
  <c r="J272" i="4"/>
  <c r="J240" i="4"/>
  <c r="J152" i="4"/>
  <c r="J120" i="4"/>
  <c r="J450" i="4"/>
  <c r="J310" i="4"/>
  <c r="J182" i="4"/>
  <c r="J178" i="4"/>
  <c r="J166" i="4"/>
  <c r="J317" i="4"/>
  <c r="J305" i="4"/>
  <c r="J289" i="4"/>
  <c r="J273" i="4"/>
  <c r="J257" i="4"/>
  <c r="J241" i="4"/>
  <c r="J161" i="4"/>
  <c r="J153" i="4"/>
  <c r="J145" i="4"/>
  <c r="J137" i="4"/>
  <c r="J133" i="4"/>
  <c r="J121" i="4"/>
  <c r="J117" i="4"/>
  <c r="J41" i="4"/>
  <c r="H7" i="5"/>
  <c r="F33" i="5" s="1"/>
  <c r="K1" i="4"/>
  <c r="K2" i="4" s="1"/>
  <c r="K417" i="4" l="1"/>
  <c r="K397" i="4"/>
  <c r="K377" i="4"/>
  <c r="K420" i="4"/>
  <c r="K404" i="4"/>
  <c r="K388" i="4"/>
  <c r="K372" i="4"/>
  <c r="K356" i="4"/>
  <c r="K340" i="4"/>
  <c r="K324" i="4"/>
  <c r="K212" i="4"/>
  <c r="K204" i="4"/>
  <c r="K196" i="4"/>
  <c r="K188" i="4"/>
  <c r="K180" i="4"/>
  <c r="K172" i="4"/>
  <c r="K124" i="4"/>
  <c r="K116" i="4"/>
  <c r="K108" i="4"/>
  <c r="K100" i="4"/>
  <c r="K80" i="4"/>
  <c r="K72" i="4"/>
  <c r="K300" i="4"/>
  <c r="K292" i="4"/>
  <c r="K284" i="4"/>
  <c r="K276" i="4"/>
  <c r="K268" i="4"/>
  <c r="K260" i="4"/>
  <c r="K252" i="4"/>
  <c r="K244" i="4"/>
  <c r="K236" i="4"/>
  <c r="K164" i="4"/>
  <c r="K156" i="4"/>
  <c r="K148" i="4"/>
  <c r="K140" i="4"/>
  <c r="K132" i="4"/>
  <c r="K92" i="4"/>
  <c r="K88" i="4"/>
  <c r="K311" i="4"/>
  <c r="K295" i="4"/>
  <c r="K279" i="4"/>
  <c r="K263" i="4"/>
  <c r="K247" i="4"/>
  <c r="K231" i="4"/>
  <c r="K91" i="4"/>
  <c r="K87" i="4"/>
  <c r="K83" i="4"/>
  <c r="K409" i="4"/>
  <c r="K389" i="4"/>
  <c r="K412" i="4"/>
  <c r="K396" i="4"/>
  <c r="K380" i="4"/>
  <c r="K364" i="4"/>
  <c r="K348" i="4"/>
  <c r="K332" i="4"/>
  <c r="K308" i="4"/>
  <c r="K56" i="4"/>
  <c r="K3" i="4"/>
  <c r="K423" i="4"/>
  <c r="K415" i="4"/>
  <c r="K407" i="4"/>
  <c r="K399" i="4"/>
  <c r="K391" i="4"/>
  <c r="K383" i="4"/>
  <c r="K375" i="4"/>
  <c r="K367" i="4"/>
  <c r="K359" i="4"/>
  <c r="K351" i="4"/>
  <c r="K343" i="4"/>
  <c r="K335" i="4"/>
  <c r="K327" i="4"/>
  <c r="K315" i="4"/>
  <c r="K299" i="4"/>
  <c r="K283" i="4"/>
  <c r="K267" i="4"/>
  <c r="K251" i="4"/>
  <c r="K235" i="4"/>
  <c r="K47" i="4"/>
  <c r="K23" i="4"/>
  <c r="K19" i="4"/>
  <c r="K15" i="4"/>
  <c r="K421" i="4"/>
  <c r="K401" i="4"/>
  <c r="K381" i="4"/>
  <c r="K416" i="4"/>
  <c r="K400" i="4"/>
  <c r="K384" i="4"/>
  <c r="K368" i="4"/>
  <c r="K352" i="4"/>
  <c r="K336" i="4"/>
  <c r="K320" i="4"/>
  <c r="K220" i="4"/>
  <c r="K323" i="4"/>
  <c r="K319" i="4"/>
  <c r="K303" i="4"/>
  <c r="K271" i="4"/>
  <c r="K239" i="4"/>
  <c r="K223" i="4"/>
  <c r="K219" i="4"/>
  <c r="K203" i="4"/>
  <c r="K187" i="4"/>
  <c r="K171" i="4"/>
  <c r="K316" i="4"/>
  <c r="K44" i="4"/>
  <c r="K28" i="4"/>
  <c r="K20" i="4"/>
  <c r="K64" i="4"/>
  <c r="K419" i="4"/>
  <c r="K403" i="4"/>
  <c r="K387" i="4"/>
  <c r="K371" i="4"/>
  <c r="K259" i="4"/>
  <c r="K255" i="4"/>
  <c r="K215" i="4"/>
  <c r="K211" i="4"/>
  <c r="K207" i="4"/>
  <c r="K163" i="4"/>
  <c r="K155" i="4"/>
  <c r="K139" i="4"/>
  <c r="K123" i="4"/>
  <c r="K111" i="4"/>
  <c r="K103" i="4"/>
  <c r="K79" i="4"/>
  <c r="K63" i="4"/>
  <c r="K59" i="4"/>
  <c r="K55" i="4"/>
  <c r="K35" i="4"/>
  <c r="K11" i="4"/>
  <c r="K360" i="4"/>
  <c r="K304" i="4"/>
  <c r="K296" i="4"/>
  <c r="K288" i="4"/>
  <c r="K280" i="4"/>
  <c r="K272" i="4"/>
  <c r="K264" i="4"/>
  <c r="K256" i="4"/>
  <c r="K248" i="4"/>
  <c r="K240" i="4"/>
  <c r="K232" i="4"/>
  <c r="K224" i="4"/>
  <c r="K168" i="4"/>
  <c r="K160" i="4"/>
  <c r="K152" i="4"/>
  <c r="K144" i="4"/>
  <c r="K136" i="4"/>
  <c r="K128" i="4"/>
  <c r="K120" i="4"/>
  <c r="K112" i="4"/>
  <c r="K104" i="4"/>
  <c r="K96" i="4"/>
  <c r="K76" i="4"/>
  <c r="K68" i="4"/>
  <c r="K60" i="4"/>
  <c r="K52" i="4"/>
  <c r="K48" i="4"/>
  <c r="K40" i="4"/>
  <c r="K422" i="4"/>
  <c r="K414" i="4"/>
  <c r="K406" i="4"/>
  <c r="K398" i="4"/>
  <c r="K390" i="4"/>
  <c r="K382" i="4"/>
  <c r="K374" i="4"/>
  <c r="K366" i="4"/>
  <c r="K358" i="4"/>
  <c r="K350" i="4"/>
  <c r="K342" i="4"/>
  <c r="K334" i="4"/>
  <c r="K326" i="4"/>
  <c r="K314" i="4"/>
  <c r="K222" i="4"/>
  <c r="K202" i="4"/>
  <c r="K198" i="4"/>
  <c r="K170" i="4"/>
  <c r="K36" i="4"/>
  <c r="K355" i="4"/>
  <c r="K347" i="4"/>
  <c r="K339" i="4"/>
  <c r="K331" i="4"/>
  <c r="K291" i="4"/>
  <c r="K287" i="4"/>
  <c r="K227" i="4"/>
  <c r="K199" i="4"/>
  <c r="K195" i="4"/>
  <c r="K191" i="4"/>
  <c r="K167" i="4"/>
  <c r="K151" i="4"/>
  <c r="K135" i="4"/>
  <c r="K119" i="4"/>
  <c r="K99" i="4"/>
  <c r="K75" i="4"/>
  <c r="K51" i="4"/>
  <c r="K31" i="4"/>
  <c r="K27" i="4"/>
  <c r="K413" i="4"/>
  <c r="K393" i="4"/>
  <c r="K424" i="4"/>
  <c r="K408" i="4"/>
  <c r="K344" i="4"/>
  <c r="K84" i="4"/>
  <c r="K12" i="4"/>
  <c r="K318" i="4"/>
  <c r="K302" i="4"/>
  <c r="K298" i="4"/>
  <c r="K294" i="4"/>
  <c r="K290" i="4"/>
  <c r="K286" i="4"/>
  <c r="K282" i="4"/>
  <c r="K278" i="4"/>
  <c r="K274" i="4"/>
  <c r="K270" i="4"/>
  <c r="K266" i="4"/>
  <c r="K262" i="4"/>
  <c r="K258" i="4"/>
  <c r="K254" i="4"/>
  <c r="K250" i="4"/>
  <c r="K246" i="4"/>
  <c r="K242" i="4"/>
  <c r="K238" i="4"/>
  <c r="K234" i="4"/>
  <c r="K230" i="4"/>
  <c r="K226" i="4"/>
  <c r="K210" i="4"/>
  <c r="K206" i="4"/>
  <c r="K178" i="4"/>
  <c r="K174" i="4"/>
  <c r="K166" i="4"/>
  <c r="K162" i="4"/>
  <c r="K158" i="4"/>
  <c r="K154" i="4"/>
  <c r="K150" i="4"/>
  <c r="K146" i="4"/>
  <c r="K142" i="4"/>
  <c r="K138" i="4"/>
  <c r="K134" i="4"/>
  <c r="K130" i="4"/>
  <c r="K126" i="4"/>
  <c r="K122" i="4"/>
  <c r="K118" i="4"/>
  <c r="K114" i="4"/>
  <c r="K110" i="4"/>
  <c r="K106" i="4"/>
  <c r="K98" i="4"/>
  <c r="K82" i="4"/>
  <c r="K78" i="4"/>
  <c r="K74" i="4"/>
  <c r="K70" i="4"/>
  <c r="K66" i="4"/>
  <c r="K58" i="4"/>
  <c r="K54" i="4"/>
  <c r="K50" i="4"/>
  <c r="K46" i="4"/>
  <c r="K228" i="4"/>
  <c r="K16" i="4"/>
  <c r="K411" i="4"/>
  <c r="K395" i="4"/>
  <c r="K379" i="4"/>
  <c r="K363" i="4"/>
  <c r="K307" i="4"/>
  <c r="K243" i="4"/>
  <c r="K183" i="4"/>
  <c r="K179" i="4"/>
  <c r="K175" i="4"/>
  <c r="K147" i="4"/>
  <c r="K131" i="4"/>
  <c r="K115" i="4"/>
  <c r="K107" i="4"/>
  <c r="K71" i="4"/>
  <c r="K43" i="4"/>
  <c r="K7" i="4"/>
  <c r="K392" i="4"/>
  <c r="K328" i="4"/>
  <c r="K376" i="4"/>
  <c r="K200" i="4"/>
  <c r="K24" i="4"/>
  <c r="K214" i="4"/>
  <c r="K194" i="4"/>
  <c r="K102" i="4"/>
  <c r="K90" i="4"/>
  <c r="K321" i="4"/>
  <c r="K305" i="4"/>
  <c r="K289" i="4"/>
  <c r="K273" i="4"/>
  <c r="K257" i="4"/>
  <c r="K241" i="4"/>
  <c r="K225" i="4"/>
  <c r="K169" i="4"/>
  <c r="K165" i="4"/>
  <c r="K161" i="4"/>
  <c r="K157" i="4"/>
  <c r="K153" i="4"/>
  <c r="K149" i="4"/>
  <c r="K145" i="4"/>
  <c r="K141" i="4"/>
  <c r="K137" i="4"/>
  <c r="K133" i="4"/>
  <c r="K129" i="4"/>
  <c r="K125" i="4"/>
  <c r="K121" i="4"/>
  <c r="K117" i="4"/>
  <c r="K113" i="4"/>
  <c r="K109" i="4"/>
  <c r="K105" i="4"/>
  <c r="K101" i="4"/>
  <c r="K97" i="4"/>
  <c r="K81" i="4"/>
  <c r="K77" i="4"/>
  <c r="K73" i="4"/>
  <c r="K69" i="4"/>
  <c r="K65" i="4"/>
  <c r="K61" i="4"/>
  <c r="K57" i="4"/>
  <c r="K53" i="4"/>
  <c r="K49" i="4"/>
  <c r="K45" i="4"/>
  <c r="K41" i="4"/>
  <c r="K37" i="4"/>
  <c r="K33" i="4"/>
  <c r="K29" i="4"/>
  <c r="K449" i="4"/>
  <c r="K447" i="4"/>
  <c r="K445" i="4"/>
  <c r="K442" i="4"/>
  <c r="K438" i="4"/>
  <c r="K434" i="4"/>
  <c r="K430" i="4"/>
  <c r="K22" i="4"/>
  <c r="K18" i="4"/>
  <c r="K14" i="4"/>
  <c r="K127" i="4"/>
  <c r="K95" i="4"/>
  <c r="K192" i="4"/>
  <c r="K426" i="4"/>
  <c r="K418" i="4"/>
  <c r="K410" i="4"/>
  <c r="K402" i="4"/>
  <c r="K394" i="4"/>
  <c r="K386" i="4"/>
  <c r="K378" i="4"/>
  <c r="K370" i="4"/>
  <c r="K362" i="4"/>
  <c r="K354" i="4"/>
  <c r="K346" i="4"/>
  <c r="K338" i="4"/>
  <c r="K330" i="4"/>
  <c r="K310" i="4"/>
  <c r="K190" i="4"/>
  <c r="K186" i="4"/>
  <c r="K405" i="4"/>
  <c r="K373" i="4"/>
  <c r="K365" i="4"/>
  <c r="K357" i="4"/>
  <c r="K349" i="4"/>
  <c r="K341" i="4"/>
  <c r="K333" i="4"/>
  <c r="K309" i="4"/>
  <c r="K293" i="4"/>
  <c r="K277" i="4"/>
  <c r="K261" i="4"/>
  <c r="K245" i="4"/>
  <c r="K229" i="4"/>
  <c r="K221" i="4"/>
  <c r="K25" i="4"/>
  <c r="K9" i="4"/>
  <c r="K5" i="4"/>
  <c r="K441" i="4"/>
  <c r="K437" i="4"/>
  <c r="K433" i="4"/>
  <c r="K429" i="4"/>
  <c r="K42" i="4"/>
  <c r="K38" i="4"/>
  <c r="K34" i="4"/>
  <c r="K30" i="4"/>
  <c r="K26" i="4"/>
  <c r="K213" i="4"/>
  <c r="K193" i="4"/>
  <c r="K189" i="4"/>
  <c r="K181" i="4"/>
  <c r="K173" i="4"/>
  <c r="K21" i="4"/>
  <c r="K443" i="4"/>
  <c r="K439" i="4"/>
  <c r="K431" i="4"/>
  <c r="K143" i="4"/>
  <c r="K216" i="4"/>
  <c r="K184" i="4"/>
  <c r="K306" i="4"/>
  <c r="K182" i="4"/>
  <c r="K94" i="4"/>
  <c r="K86" i="4"/>
  <c r="K313" i="4"/>
  <c r="K297" i="4"/>
  <c r="K281" i="4"/>
  <c r="K265" i="4"/>
  <c r="K249" i="4"/>
  <c r="K233" i="4"/>
  <c r="K93" i="4"/>
  <c r="K89" i="4"/>
  <c r="K85" i="4"/>
  <c r="K450" i="4"/>
  <c r="K448" i="4"/>
  <c r="K446" i="4"/>
  <c r="K444" i="4"/>
  <c r="K440" i="4"/>
  <c r="K436" i="4"/>
  <c r="K432" i="4"/>
  <c r="K428" i="4"/>
  <c r="K8" i="4"/>
  <c r="K4" i="4"/>
  <c r="K10" i="4"/>
  <c r="K6" i="4"/>
  <c r="K275" i="4"/>
  <c r="K159" i="4"/>
  <c r="K67" i="4"/>
  <c r="K39" i="4"/>
  <c r="K312" i="4"/>
  <c r="K208" i="4"/>
  <c r="K176" i="4"/>
  <c r="K32" i="4"/>
  <c r="K322" i="4"/>
  <c r="K218" i="4"/>
  <c r="K62" i="4"/>
  <c r="K425" i="4"/>
  <c r="K385" i="4"/>
  <c r="K369" i="4"/>
  <c r="K361" i="4"/>
  <c r="K353" i="4"/>
  <c r="K345" i="4"/>
  <c r="K337" i="4"/>
  <c r="K329" i="4"/>
  <c r="K325" i="4"/>
  <c r="K317" i="4"/>
  <c r="K301" i="4"/>
  <c r="K285" i="4"/>
  <c r="K269" i="4"/>
  <c r="K253" i="4"/>
  <c r="K237" i="4"/>
  <c r="K217" i="4"/>
  <c r="K209" i="4"/>
  <c r="K205" i="4"/>
  <c r="K201" i="4"/>
  <c r="K197" i="4"/>
  <c r="K185" i="4"/>
  <c r="K177" i="4"/>
  <c r="K17" i="4"/>
  <c r="K13" i="4"/>
  <c r="K435" i="4"/>
  <c r="K427" i="4"/>
  <c r="H8" i="5"/>
  <c r="F34" i="5" s="1"/>
  <c r="L1" i="4"/>
  <c r="L2" i="4" s="1"/>
  <c r="L417" i="4" l="1"/>
  <c r="L397" i="4"/>
  <c r="L377" i="4"/>
  <c r="L420" i="4"/>
  <c r="L404" i="4"/>
  <c r="L388" i="4"/>
  <c r="L372" i="4"/>
  <c r="L356" i="4"/>
  <c r="L340" i="4"/>
  <c r="L316" i="4"/>
  <c r="L228" i="4"/>
  <c r="L449" i="4"/>
  <c r="L441" i="4"/>
  <c r="L433" i="4"/>
  <c r="L436" i="4"/>
  <c r="L428" i="4"/>
  <c r="L324" i="4"/>
  <c r="L108" i="4"/>
  <c r="L100" i="4"/>
  <c r="L92" i="4"/>
  <c r="L88" i="4"/>
  <c r="L56" i="4"/>
  <c r="L323" i="4"/>
  <c r="L307" i="4"/>
  <c r="L303" i="4"/>
  <c r="L287" i="4"/>
  <c r="L271" i="4"/>
  <c r="L255" i="4"/>
  <c r="L239" i="4"/>
  <c r="L219" i="4"/>
  <c r="L215" i="4"/>
  <c r="L211" i="4"/>
  <c r="L207" i="4"/>
  <c r="L203" i="4"/>
  <c r="L199" i="4"/>
  <c r="L195" i="4"/>
  <c r="L191" i="4"/>
  <c r="L187" i="4"/>
  <c r="L183" i="4"/>
  <c r="L179" i="4"/>
  <c r="L175" i="4"/>
  <c r="L171" i="4"/>
  <c r="L159" i="4"/>
  <c r="L155" i="4"/>
  <c r="L151" i="4"/>
  <c r="L147" i="4"/>
  <c r="L143" i="4"/>
  <c r="L139" i="4"/>
  <c r="L135" i="4"/>
  <c r="L131" i="4"/>
  <c r="L127" i="4"/>
  <c r="L123" i="4"/>
  <c r="L119" i="4"/>
  <c r="L43" i="4"/>
  <c r="L39" i="4"/>
  <c r="L35" i="4"/>
  <c r="L27" i="4"/>
  <c r="L23" i="4"/>
  <c r="L19" i="4"/>
  <c r="L15" i="4"/>
  <c r="L448" i="4"/>
  <c r="L440" i="4"/>
  <c r="L432" i="4"/>
  <c r="L409" i="4"/>
  <c r="L389" i="4"/>
  <c r="L412" i="4"/>
  <c r="L396" i="4"/>
  <c r="L380" i="4"/>
  <c r="L364" i="4"/>
  <c r="L348" i="4"/>
  <c r="L332" i="4"/>
  <c r="L220" i="4"/>
  <c r="L212" i="4"/>
  <c r="L204" i="4"/>
  <c r="L196" i="4"/>
  <c r="L188" i="4"/>
  <c r="L180" i="4"/>
  <c r="L172" i="4"/>
  <c r="L124" i="4"/>
  <c r="L116" i="4"/>
  <c r="L44" i="4"/>
  <c r="L36" i="4"/>
  <c r="L28" i="4"/>
  <c r="L20" i="4"/>
  <c r="L16" i="4"/>
  <c r="L423" i="4"/>
  <c r="L415" i="4"/>
  <c r="L407" i="4"/>
  <c r="L399" i="4"/>
  <c r="L391" i="4"/>
  <c r="L383" i="4"/>
  <c r="L375" i="4"/>
  <c r="L367" i="4"/>
  <c r="L359" i="4"/>
  <c r="L351" i="4"/>
  <c r="L343" i="4"/>
  <c r="L335" i="4"/>
  <c r="L327" i="4"/>
  <c r="L311" i="4"/>
  <c r="L291" i="4"/>
  <c r="L275" i="4"/>
  <c r="L259" i="4"/>
  <c r="L243" i="4"/>
  <c r="L167" i="4"/>
  <c r="L79" i="4"/>
  <c r="L75" i="4"/>
  <c r="L71" i="4"/>
  <c r="L67" i="4"/>
  <c r="L63" i="4"/>
  <c r="L55" i="4"/>
  <c r="L51" i="4"/>
  <c r="L421" i="4"/>
  <c r="L401" i="4"/>
  <c r="L381" i="4"/>
  <c r="L416" i="4"/>
  <c r="L400" i="4"/>
  <c r="L384" i="4"/>
  <c r="L368" i="4"/>
  <c r="L352" i="4"/>
  <c r="L336" i="4"/>
  <c r="L312" i="4"/>
  <c r="L292" i="4"/>
  <c r="L276" i="4"/>
  <c r="L260" i="4"/>
  <c r="L244" i="4"/>
  <c r="L443" i="4"/>
  <c r="L435" i="4"/>
  <c r="L431" i="4"/>
  <c r="L319" i="4"/>
  <c r="L299" i="4"/>
  <c r="L295" i="4"/>
  <c r="L267" i="4"/>
  <c r="L263" i="4"/>
  <c r="L235" i="4"/>
  <c r="L231" i="4"/>
  <c r="L308" i="4"/>
  <c r="L164" i="4"/>
  <c r="L148" i="4"/>
  <c r="L427" i="4"/>
  <c r="L444" i="4"/>
  <c r="L156" i="4"/>
  <c r="L140" i="4"/>
  <c r="L72" i="4"/>
  <c r="L300" i="4"/>
  <c r="L268" i="4"/>
  <c r="L236" i="4"/>
  <c r="L411" i="4"/>
  <c r="L395" i="4"/>
  <c r="L379" i="4"/>
  <c r="L363" i="4"/>
  <c r="L355" i="4"/>
  <c r="L347" i="4"/>
  <c r="L339" i="4"/>
  <c r="L331" i="4"/>
  <c r="L111" i="4"/>
  <c r="L103" i="4"/>
  <c r="L99" i="4"/>
  <c r="L91" i="4"/>
  <c r="L83" i="4"/>
  <c r="L392" i="4"/>
  <c r="L328" i="4"/>
  <c r="L224" i="4"/>
  <c r="L60" i="4"/>
  <c r="L12" i="4"/>
  <c r="L422" i="4"/>
  <c r="L414" i="4"/>
  <c r="L406" i="4"/>
  <c r="L398" i="4"/>
  <c r="L390" i="4"/>
  <c r="L382" i="4"/>
  <c r="L374" i="4"/>
  <c r="L366" i="4"/>
  <c r="L358" i="4"/>
  <c r="L350" i="4"/>
  <c r="L342" i="4"/>
  <c r="L334" i="4"/>
  <c r="L326" i="4"/>
  <c r="L310" i="4"/>
  <c r="L222" i="4"/>
  <c r="L218" i="4"/>
  <c r="L214" i="4"/>
  <c r="L186" i="4"/>
  <c r="L182" i="4"/>
  <c r="L78" i="4"/>
  <c r="L74" i="4"/>
  <c r="L70" i="4"/>
  <c r="L66" i="4"/>
  <c r="L80" i="4"/>
  <c r="L247" i="4"/>
  <c r="L223" i="4"/>
  <c r="L11" i="4"/>
  <c r="L413" i="4"/>
  <c r="L393" i="4"/>
  <c r="L424" i="4"/>
  <c r="L408" i="4"/>
  <c r="L376" i="4"/>
  <c r="L216" i="4"/>
  <c r="L208" i="4"/>
  <c r="L200" i="4"/>
  <c r="L192" i="4"/>
  <c r="L184" i="4"/>
  <c r="L176" i="4"/>
  <c r="L112" i="4"/>
  <c r="L104" i="4"/>
  <c r="L96" i="4"/>
  <c r="L84" i="4"/>
  <c r="L314" i="4"/>
  <c r="L226" i="4"/>
  <c r="L194" i="4"/>
  <c r="L190" i="4"/>
  <c r="L62" i="4"/>
  <c r="L58" i="4"/>
  <c r="L284" i="4"/>
  <c r="L252" i="4"/>
  <c r="L419" i="4"/>
  <c r="L403" i="4"/>
  <c r="L387" i="4"/>
  <c r="L371" i="4"/>
  <c r="L279" i="4"/>
  <c r="L251" i="4"/>
  <c r="L227" i="4"/>
  <c r="L115" i="4"/>
  <c r="L107" i="4"/>
  <c r="L95" i="4"/>
  <c r="L87" i="4"/>
  <c r="L31" i="4"/>
  <c r="L445" i="4"/>
  <c r="L360" i="4"/>
  <c r="L304" i="4"/>
  <c r="L296" i="4"/>
  <c r="L288" i="4"/>
  <c r="L280" i="4"/>
  <c r="L272" i="4"/>
  <c r="L264" i="4"/>
  <c r="L256" i="4"/>
  <c r="L248" i="4"/>
  <c r="L240" i="4"/>
  <c r="L232" i="4"/>
  <c r="L168" i="4"/>
  <c r="L160" i="4"/>
  <c r="L152" i="4"/>
  <c r="L144" i="4"/>
  <c r="L136" i="4"/>
  <c r="L128" i="4"/>
  <c r="L120" i="4"/>
  <c r="L320" i="4"/>
  <c r="L32" i="4"/>
  <c r="L442" i="4"/>
  <c r="L438" i="4"/>
  <c r="L434" i="4"/>
  <c r="L430" i="4"/>
  <c r="L318" i="4"/>
  <c r="L306" i="4"/>
  <c r="L298" i="4"/>
  <c r="L282" i="4"/>
  <c r="L266" i="4"/>
  <c r="L250" i="4"/>
  <c r="L234" i="4"/>
  <c r="L174" i="4"/>
  <c r="L170" i="4"/>
  <c r="L162" i="4"/>
  <c r="L146" i="4"/>
  <c r="L130" i="4"/>
  <c r="L54" i="4"/>
  <c r="L50" i="4"/>
  <c r="L317" i="4"/>
  <c r="L297" i="4"/>
  <c r="L281" i="4"/>
  <c r="L265" i="4"/>
  <c r="L249" i="4"/>
  <c r="L233" i="4"/>
  <c r="L225" i="4"/>
  <c r="L61" i="4"/>
  <c r="L57" i="4"/>
  <c r="L9" i="4"/>
  <c r="L5" i="4"/>
  <c r="L3" i="4"/>
  <c r="L283" i="4"/>
  <c r="L47" i="4"/>
  <c r="L76" i="4"/>
  <c r="L52" i="4"/>
  <c r="L24" i="4"/>
  <c r="L447" i="4"/>
  <c r="L294" i="4"/>
  <c r="L278" i="4"/>
  <c r="L262" i="4"/>
  <c r="L246" i="4"/>
  <c r="L230" i="4"/>
  <c r="L210" i="4"/>
  <c r="L158" i="4"/>
  <c r="L142" i="4"/>
  <c r="L126" i="4"/>
  <c r="L110" i="4"/>
  <c r="L98" i="4"/>
  <c r="L90" i="4"/>
  <c r="L82" i="4"/>
  <c r="L163" i="4"/>
  <c r="L405" i="4"/>
  <c r="L373" i="4"/>
  <c r="L365" i="4"/>
  <c r="L357" i="4"/>
  <c r="L349" i="4"/>
  <c r="L341" i="4"/>
  <c r="L333" i="4"/>
  <c r="L321" i="4"/>
  <c r="L301" i="4"/>
  <c r="L285" i="4"/>
  <c r="L269" i="4"/>
  <c r="L253" i="4"/>
  <c r="L237" i="4"/>
  <c r="L217" i="4"/>
  <c r="L213" i="4"/>
  <c r="L209" i="4"/>
  <c r="L205" i="4"/>
  <c r="L201" i="4"/>
  <c r="L197" i="4"/>
  <c r="L193" i="4"/>
  <c r="L189" i="4"/>
  <c r="L185" i="4"/>
  <c r="L181" i="4"/>
  <c r="L177" i="4"/>
  <c r="L173" i="4"/>
  <c r="L113" i="4"/>
  <c r="L109" i="4"/>
  <c r="L105" i="4"/>
  <c r="L101" i="4"/>
  <c r="L97" i="4"/>
  <c r="L93" i="4"/>
  <c r="L89" i="4"/>
  <c r="L85" i="4"/>
  <c r="L8" i="4"/>
  <c r="L4" i="4"/>
  <c r="L10" i="4"/>
  <c r="L6" i="4"/>
  <c r="L77" i="4"/>
  <c r="L69" i="4"/>
  <c r="L53" i="4"/>
  <c r="L132" i="4"/>
  <c r="L34" i="4"/>
  <c r="L30" i="4"/>
  <c r="L26" i="4"/>
  <c r="L18" i="4"/>
  <c r="L315" i="4"/>
  <c r="L59" i="4"/>
  <c r="L7" i="4"/>
  <c r="L68" i="4"/>
  <c r="L48" i="4"/>
  <c r="L439" i="4"/>
  <c r="L450" i="4"/>
  <c r="L426" i="4"/>
  <c r="L418" i="4"/>
  <c r="L410" i="4"/>
  <c r="L402" i="4"/>
  <c r="L394" i="4"/>
  <c r="L386" i="4"/>
  <c r="L378" i="4"/>
  <c r="L370" i="4"/>
  <c r="L362" i="4"/>
  <c r="L354" i="4"/>
  <c r="L346" i="4"/>
  <c r="L338" i="4"/>
  <c r="L330" i="4"/>
  <c r="L290" i="4"/>
  <c r="L274" i="4"/>
  <c r="L258" i="4"/>
  <c r="L242" i="4"/>
  <c r="L206" i="4"/>
  <c r="L202" i="4"/>
  <c r="L154" i="4"/>
  <c r="L138" i="4"/>
  <c r="L122" i="4"/>
  <c r="L102" i="4"/>
  <c r="L325" i="4"/>
  <c r="L309" i="4"/>
  <c r="L305" i="4"/>
  <c r="L289" i="4"/>
  <c r="L273" i="4"/>
  <c r="L257" i="4"/>
  <c r="L241" i="4"/>
  <c r="L169" i="4"/>
  <c r="L165" i="4"/>
  <c r="L161" i="4"/>
  <c r="L157" i="4"/>
  <c r="L153" i="4"/>
  <c r="L149" i="4"/>
  <c r="L145" i="4"/>
  <c r="L141" i="4"/>
  <c r="L137" i="4"/>
  <c r="L133" i="4"/>
  <c r="L129" i="4"/>
  <c r="L125" i="4"/>
  <c r="L121" i="4"/>
  <c r="L117" i="4"/>
  <c r="L81" i="4"/>
  <c r="L45" i="4"/>
  <c r="L41" i="4"/>
  <c r="L37" i="4"/>
  <c r="L33" i="4"/>
  <c r="L29" i="4"/>
  <c r="L25" i="4"/>
  <c r="L21" i="4"/>
  <c r="L17" i="4"/>
  <c r="L13" i="4"/>
  <c r="L64" i="4"/>
  <c r="L437" i="4"/>
  <c r="L429" i="4"/>
  <c r="L344" i="4"/>
  <c r="L40" i="4"/>
  <c r="L446" i="4"/>
  <c r="L322" i="4"/>
  <c r="L302" i="4"/>
  <c r="L286" i="4"/>
  <c r="L270" i="4"/>
  <c r="L254" i="4"/>
  <c r="L238" i="4"/>
  <c r="L198" i="4"/>
  <c r="L178" i="4"/>
  <c r="L166" i="4"/>
  <c r="L150" i="4"/>
  <c r="L134" i="4"/>
  <c r="L118" i="4"/>
  <c r="L114" i="4"/>
  <c r="L106" i="4"/>
  <c r="L94" i="4"/>
  <c r="L86" i="4"/>
  <c r="L46" i="4"/>
  <c r="L425" i="4"/>
  <c r="L385" i="4"/>
  <c r="L369" i="4"/>
  <c r="L361" i="4"/>
  <c r="L353" i="4"/>
  <c r="L345" i="4"/>
  <c r="L337" i="4"/>
  <c r="L329" i="4"/>
  <c r="L313" i="4"/>
  <c r="L293" i="4"/>
  <c r="L277" i="4"/>
  <c r="L261" i="4"/>
  <c r="L245" i="4"/>
  <c r="L229" i="4"/>
  <c r="L221" i="4"/>
  <c r="L73" i="4"/>
  <c r="L65" i="4"/>
  <c r="L49" i="4"/>
  <c r="L42" i="4"/>
  <c r="L38" i="4"/>
  <c r="L22" i="4"/>
  <c r="L14" i="4"/>
  <c r="H9" i="5"/>
  <c r="F35" i="5" s="1"/>
  <c r="M1" i="4"/>
  <c r="M2" i="4" s="1"/>
  <c r="M316" i="4" l="1"/>
  <c r="M92" i="4"/>
  <c r="M88" i="4"/>
  <c r="M441" i="4"/>
  <c r="M433" i="4"/>
  <c r="M417" i="4"/>
  <c r="M397" i="4"/>
  <c r="M377" i="4"/>
  <c r="M436" i="4"/>
  <c r="M428" i="4"/>
  <c r="M420" i="4"/>
  <c r="M404" i="4"/>
  <c r="M388" i="4"/>
  <c r="M372" i="4"/>
  <c r="M356" i="4"/>
  <c r="M340" i="4"/>
  <c r="M324" i="4"/>
  <c r="M124" i="4"/>
  <c r="M108" i="4"/>
  <c r="M56" i="4"/>
  <c r="M44" i="4"/>
  <c r="M36" i="4"/>
  <c r="M28" i="4"/>
  <c r="M419" i="4"/>
  <c r="M411" i="4"/>
  <c r="M403" i="4"/>
  <c r="M395" i="4"/>
  <c r="M387" i="4"/>
  <c r="M379" i="4"/>
  <c r="M371" i="4"/>
  <c r="M363" i="4"/>
  <c r="M355" i="4"/>
  <c r="M347" i="4"/>
  <c r="M339" i="4"/>
  <c r="M331" i="4"/>
  <c r="M323" i="4"/>
  <c r="M307" i="4"/>
  <c r="M291" i="4"/>
  <c r="M275" i="4"/>
  <c r="M259" i="4"/>
  <c r="M243" i="4"/>
  <c r="M227" i="4"/>
  <c r="M223" i="4"/>
  <c r="M167" i="4"/>
  <c r="M163" i="4"/>
  <c r="M79" i="4"/>
  <c r="M75" i="4"/>
  <c r="M71" i="4"/>
  <c r="M67" i="4"/>
  <c r="M63" i="4"/>
  <c r="M413" i="4"/>
  <c r="M393" i="4"/>
  <c r="M440" i="4"/>
  <c r="M432" i="4"/>
  <c r="M424" i="4"/>
  <c r="M408" i="4"/>
  <c r="M300" i="4"/>
  <c r="M292" i="4"/>
  <c r="M284" i="4"/>
  <c r="M276" i="4"/>
  <c r="M268" i="4"/>
  <c r="M260" i="4"/>
  <c r="M252" i="4"/>
  <c r="M244" i="4"/>
  <c r="M236" i="4"/>
  <c r="M228" i="4"/>
  <c r="M220" i="4"/>
  <c r="M164" i="4"/>
  <c r="M156" i="4"/>
  <c r="M148" i="4"/>
  <c r="M140" i="4"/>
  <c r="M132" i="4"/>
  <c r="M116" i="4"/>
  <c r="M80" i="4"/>
  <c r="M72" i="4"/>
  <c r="M64" i="4"/>
  <c r="M311" i="4"/>
  <c r="M295" i="4"/>
  <c r="M279" i="4"/>
  <c r="M263" i="4"/>
  <c r="M247" i="4"/>
  <c r="M231" i="4"/>
  <c r="M219" i="4"/>
  <c r="M215" i="4"/>
  <c r="M211" i="4"/>
  <c r="M207" i="4"/>
  <c r="M203" i="4"/>
  <c r="M199" i="4"/>
  <c r="M195" i="4"/>
  <c r="M191" i="4"/>
  <c r="M187" i="4"/>
  <c r="M183" i="4"/>
  <c r="M179" i="4"/>
  <c r="M175" i="4"/>
  <c r="M171" i="4"/>
  <c r="M99" i="4"/>
  <c r="M95" i="4"/>
  <c r="M312" i="4"/>
  <c r="M364" i="4"/>
  <c r="M212" i="4"/>
  <c r="M196" i="4"/>
  <c r="M180" i="4"/>
  <c r="M20" i="4"/>
  <c r="M423" i="4"/>
  <c r="M415" i="4"/>
  <c r="M407" i="4"/>
  <c r="M399" i="4"/>
  <c r="M391" i="4"/>
  <c r="M383" i="4"/>
  <c r="M375" i="4"/>
  <c r="M367" i="4"/>
  <c r="M359" i="4"/>
  <c r="M351" i="4"/>
  <c r="M343" i="4"/>
  <c r="M335" i="4"/>
  <c r="M327" i="4"/>
  <c r="M409" i="4"/>
  <c r="M412" i="4"/>
  <c r="M348" i="4"/>
  <c r="M308" i="4"/>
  <c r="M100" i="4"/>
  <c r="M16" i="4"/>
  <c r="M380" i="4"/>
  <c r="M3" i="4"/>
  <c r="M443" i="4"/>
  <c r="M435" i="4"/>
  <c r="M431" i="4"/>
  <c r="M389" i="4"/>
  <c r="M396" i="4"/>
  <c r="M172" i="4"/>
  <c r="M299" i="4"/>
  <c r="M287" i="4"/>
  <c r="M239" i="4"/>
  <c r="M155" i="4"/>
  <c r="M139" i="4"/>
  <c r="M123" i="4"/>
  <c r="M91" i="4"/>
  <c r="M83" i="4"/>
  <c r="M19" i="4"/>
  <c r="M392" i="4"/>
  <c r="M352" i="4"/>
  <c r="M328" i="4"/>
  <c r="M84" i="4"/>
  <c r="M24" i="4"/>
  <c r="M310" i="4"/>
  <c r="M306" i="4"/>
  <c r="M210" i="4"/>
  <c r="M206" i="4"/>
  <c r="M178" i="4"/>
  <c r="M174" i="4"/>
  <c r="M98" i="4"/>
  <c r="M62" i="4"/>
  <c r="M332" i="4"/>
  <c r="M188" i="4"/>
  <c r="M427" i="4"/>
  <c r="M315" i="4"/>
  <c r="M271" i="4"/>
  <c r="M151" i="4"/>
  <c r="M135" i="4"/>
  <c r="M119" i="4"/>
  <c r="M115" i="4"/>
  <c r="M107" i="4"/>
  <c r="M55" i="4"/>
  <c r="M43" i="4"/>
  <c r="M11" i="4"/>
  <c r="M376" i="4"/>
  <c r="M336" i="4"/>
  <c r="M304" i="4"/>
  <c r="M296" i="4"/>
  <c r="M288" i="4"/>
  <c r="M280" i="4"/>
  <c r="M272" i="4"/>
  <c r="M264" i="4"/>
  <c r="M256" i="4"/>
  <c r="M248" i="4"/>
  <c r="M240" i="4"/>
  <c r="M232" i="4"/>
  <c r="M224" i="4"/>
  <c r="M168" i="4"/>
  <c r="M160" i="4"/>
  <c r="M152" i="4"/>
  <c r="M144" i="4"/>
  <c r="M136" i="4"/>
  <c r="M128" i="4"/>
  <c r="M120" i="4"/>
  <c r="M112" i="4"/>
  <c r="M104" i="4"/>
  <c r="M60" i="4"/>
  <c r="M52" i="4"/>
  <c r="M48" i="4"/>
  <c r="M40" i="4"/>
  <c r="M12" i="4"/>
  <c r="M422" i="4"/>
  <c r="M414" i="4"/>
  <c r="M406" i="4"/>
  <c r="M398" i="4"/>
  <c r="M390" i="4"/>
  <c r="M382" i="4"/>
  <c r="M374" i="4"/>
  <c r="M366" i="4"/>
  <c r="M358" i="4"/>
  <c r="M350" i="4"/>
  <c r="M342" i="4"/>
  <c r="M334" i="4"/>
  <c r="M326" i="4"/>
  <c r="M314" i="4"/>
  <c r="M222" i="4"/>
  <c r="M218" i="4"/>
  <c r="M214" i="4"/>
  <c r="M186" i="4"/>
  <c r="M182" i="4"/>
  <c r="M94" i="4"/>
  <c r="M90" i="4"/>
  <c r="M86" i="4"/>
  <c r="M204" i="4"/>
  <c r="M319" i="4"/>
  <c r="M303" i="4"/>
  <c r="M251" i="4"/>
  <c r="M235" i="4"/>
  <c r="M147" i="4"/>
  <c r="M131" i="4"/>
  <c r="M87" i="4"/>
  <c r="M51" i="4"/>
  <c r="M39" i="4"/>
  <c r="M27" i="4"/>
  <c r="M23" i="4"/>
  <c r="M15" i="4"/>
  <c r="M437" i="4"/>
  <c r="M429" i="4"/>
  <c r="M384" i="4"/>
  <c r="M360" i="4"/>
  <c r="M320" i="4"/>
  <c r="M216" i="4"/>
  <c r="M208" i="4"/>
  <c r="M200" i="4"/>
  <c r="M192" i="4"/>
  <c r="M184" i="4"/>
  <c r="M176" i="4"/>
  <c r="M143" i="4"/>
  <c r="M59" i="4"/>
  <c r="M7" i="4"/>
  <c r="M416" i="4"/>
  <c r="M400" i="4"/>
  <c r="M368" i="4"/>
  <c r="M344" i="4"/>
  <c r="M96" i="4"/>
  <c r="M426" i="4"/>
  <c r="M418" i="4"/>
  <c r="M410" i="4"/>
  <c r="M402" i="4"/>
  <c r="M394" i="4"/>
  <c r="M386" i="4"/>
  <c r="M378" i="4"/>
  <c r="M370" i="4"/>
  <c r="M362" i="4"/>
  <c r="M354" i="4"/>
  <c r="M346" i="4"/>
  <c r="M338" i="4"/>
  <c r="M330" i="4"/>
  <c r="M322" i="4"/>
  <c r="M294" i="4"/>
  <c r="M278" i="4"/>
  <c r="M262" i="4"/>
  <c r="M246" i="4"/>
  <c r="M230" i="4"/>
  <c r="M158" i="4"/>
  <c r="M142" i="4"/>
  <c r="M126" i="4"/>
  <c r="M110" i="4"/>
  <c r="M82" i="4"/>
  <c r="M78" i="4"/>
  <c r="M54" i="4"/>
  <c r="M50" i="4"/>
  <c r="M46" i="4"/>
  <c r="M450" i="4"/>
  <c r="M448" i="4"/>
  <c r="M446" i="4"/>
  <c r="M444" i="4"/>
  <c r="M425" i="4"/>
  <c r="M385" i="4"/>
  <c r="M369" i="4"/>
  <c r="M361" i="4"/>
  <c r="M353" i="4"/>
  <c r="M345" i="4"/>
  <c r="M337" i="4"/>
  <c r="M329" i="4"/>
  <c r="M317" i="4"/>
  <c r="M301" i="4"/>
  <c r="M285" i="4"/>
  <c r="M269" i="4"/>
  <c r="M253" i="4"/>
  <c r="M237" i="4"/>
  <c r="M93" i="4"/>
  <c r="M89" i="4"/>
  <c r="M85" i="4"/>
  <c r="M267" i="4"/>
  <c r="M159" i="4"/>
  <c r="M32" i="4"/>
  <c r="M439" i="4"/>
  <c r="M318" i="4"/>
  <c r="M290" i="4"/>
  <c r="M274" i="4"/>
  <c r="M258" i="4"/>
  <c r="M242" i="4"/>
  <c r="M226" i="4"/>
  <c r="M202" i="4"/>
  <c r="M166" i="4"/>
  <c r="M154" i="4"/>
  <c r="M138" i="4"/>
  <c r="M122" i="4"/>
  <c r="M74" i="4"/>
  <c r="M58" i="4"/>
  <c r="M321" i="4"/>
  <c r="M305" i="4"/>
  <c r="M289" i="4"/>
  <c r="M273" i="4"/>
  <c r="M257" i="4"/>
  <c r="M241" i="4"/>
  <c r="M225" i="4"/>
  <c r="M169" i="4"/>
  <c r="M165" i="4"/>
  <c r="M161" i="4"/>
  <c r="M157" i="4"/>
  <c r="M153" i="4"/>
  <c r="M149" i="4"/>
  <c r="M145" i="4"/>
  <c r="M141" i="4"/>
  <c r="M137" i="4"/>
  <c r="M133" i="4"/>
  <c r="M129" i="4"/>
  <c r="M125" i="4"/>
  <c r="M121" i="4"/>
  <c r="M117" i="4"/>
  <c r="M113" i="4"/>
  <c r="M109" i="4"/>
  <c r="M105" i="4"/>
  <c r="M81" i="4"/>
  <c r="M61" i="4"/>
  <c r="M57" i="4"/>
  <c r="M53" i="4"/>
  <c r="M49" i="4"/>
  <c r="M45" i="4"/>
  <c r="M41" i="4"/>
  <c r="M37" i="4"/>
  <c r="M33" i="4"/>
  <c r="M29" i="4"/>
  <c r="M9" i="4"/>
  <c r="M5" i="4"/>
  <c r="M101" i="4"/>
  <c r="M76" i="4"/>
  <c r="M302" i="4"/>
  <c r="M286" i="4"/>
  <c r="M270" i="4"/>
  <c r="M254" i="4"/>
  <c r="M238" i="4"/>
  <c r="M198" i="4"/>
  <c r="M194" i="4"/>
  <c r="M150" i="4"/>
  <c r="M134" i="4"/>
  <c r="M118" i="4"/>
  <c r="M114" i="4"/>
  <c r="M106" i="4"/>
  <c r="M70" i="4"/>
  <c r="M449" i="4"/>
  <c r="M447" i="4"/>
  <c r="M445" i="4"/>
  <c r="M405" i="4"/>
  <c r="M373" i="4"/>
  <c r="M365" i="4"/>
  <c r="M357" i="4"/>
  <c r="M349" i="4"/>
  <c r="M341" i="4"/>
  <c r="M333" i="4"/>
  <c r="M325" i="4"/>
  <c r="M309" i="4"/>
  <c r="M293" i="4"/>
  <c r="M277" i="4"/>
  <c r="M261" i="4"/>
  <c r="M245" i="4"/>
  <c r="M229" i="4"/>
  <c r="M221" i="4"/>
  <c r="M217" i="4"/>
  <c r="M213" i="4"/>
  <c r="M209" i="4"/>
  <c r="M205" i="4"/>
  <c r="M201" i="4"/>
  <c r="M197" i="4"/>
  <c r="M193" i="4"/>
  <c r="M189" i="4"/>
  <c r="M185" i="4"/>
  <c r="M181" i="4"/>
  <c r="M177" i="4"/>
  <c r="M173" i="4"/>
  <c r="M77" i="4"/>
  <c r="M73" i="4"/>
  <c r="M69" i="4"/>
  <c r="M65" i="4"/>
  <c r="M25" i="4"/>
  <c r="M21" i="4"/>
  <c r="M17" i="4"/>
  <c r="M13" i="4"/>
  <c r="M8" i="4"/>
  <c r="M4" i="4"/>
  <c r="M42" i="4"/>
  <c r="M38" i="4"/>
  <c r="M34" i="4"/>
  <c r="M30" i="4"/>
  <c r="M26" i="4"/>
  <c r="M22" i="4"/>
  <c r="M18" i="4"/>
  <c r="M14" i="4"/>
  <c r="M10" i="4"/>
  <c r="M6" i="4"/>
  <c r="M283" i="4"/>
  <c r="M255" i="4"/>
  <c r="M127" i="4"/>
  <c r="M111" i="4"/>
  <c r="M103" i="4"/>
  <c r="M47" i="4"/>
  <c r="M35" i="4"/>
  <c r="M31" i="4"/>
  <c r="M421" i="4"/>
  <c r="M401" i="4"/>
  <c r="M381" i="4"/>
  <c r="M68" i="4"/>
  <c r="M442" i="4"/>
  <c r="M438" i="4"/>
  <c r="M434" i="4"/>
  <c r="M430" i="4"/>
  <c r="M298" i="4"/>
  <c r="M282" i="4"/>
  <c r="M266" i="4"/>
  <c r="M250" i="4"/>
  <c r="M234" i="4"/>
  <c r="M190" i="4"/>
  <c r="M170" i="4"/>
  <c r="M162" i="4"/>
  <c r="M146" i="4"/>
  <c r="M130" i="4"/>
  <c r="M102" i="4"/>
  <c r="M66" i="4"/>
  <c r="M313" i="4"/>
  <c r="M297" i="4"/>
  <c r="M281" i="4"/>
  <c r="M265" i="4"/>
  <c r="M249" i="4"/>
  <c r="M233" i="4"/>
  <c r="M97" i="4"/>
  <c r="H10" i="5"/>
  <c r="F36" i="5" s="1"/>
  <c r="N1" i="4"/>
  <c r="N2" i="4" s="1"/>
  <c r="N408" i="4" l="1"/>
  <c r="N376" i="4"/>
  <c r="N344" i="4"/>
  <c r="N422" i="4"/>
  <c r="N406" i="4"/>
  <c r="N390" i="4"/>
  <c r="N374" i="4"/>
  <c r="N358" i="4"/>
  <c r="N342" i="4"/>
  <c r="N326" i="4"/>
  <c r="N316" i="4"/>
  <c r="N124" i="4"/>
  <c r="N400" i="4"/>
  <c r="N368" i="4"/>
  <c r="N336" i="4"/>
  <c r="N418" i="4"/>
  <c r="N402" i="4"/>
  <c r="N386" i="4"/>
  <c r="N370" i="4"/>
  <c r="N354" i="4"/>
  <c r="N338" i="4"/>
  <c r="N449" i="4"/>
  <c r="N441" i="4"/>
  <c r="N433" i="4"/>
  <c r="N444" i="4"/>
  <c r="N436" i="4"/>
  <c r="N428" i="4"/>
  <c r="N324" i="4"/>
  <c r="N300" i="4"/>
  <c r="N292" i="4"/>
  <c r="N284" i="4"/>
  <c r="N276" i="4"/>
  <c r="N268" i="4"/>
  <c r="N260" i="4"/>
  <c r="N252" i="4"/>
  <c r="N244" i="4"/>
  <c r="N236" i="4"/>
  <c r="N228" i="4"/>
  <c r="N164" i="4"/>
  <c r="N156" i="4"/>
  <c r="N148" i="4"/>
  <c r="N140" i="4"/>
  <c r="N132" i="4"/>
  <c r="N116" i="4"/>
  <c r="N108" i="4"/>
  <c r="N92" i="4"/>
  <c r="N88" i="4"/>
  <c r="N28" i="4"/>
  <c r="N20" i="4"/>
  <c r="N16" i="4"/>
  <c r="N323" i="4"/>
  <c r="N307" i="4"/>
  <c r="N295" i="4"/>
  <c r="N279" i="4"/>
  <c r="N263" i="4"/>
  <c r="N247" i="4"/>
  <c r="N231" i="4"/>
  <c r="N227" i="4"/>
  <c r="N223" i="4"/>
  <c r="N219" i="4"/>
  <c r="N215" i="4"/>
  <c r="N211" i="4"/>
  <c r="N207" i="4"/>
  <c r="N203" i="4"/>
  <c r="N199" i="4"/>
  <c r="N195" i="4"/>
  <c r="N191" i="4"/>
  <c r="N187" i="4"/>
  <c r="N183" i="4"/>
  <c r="N179" i="4"/>
  <c r="N175" i="4"/>
  <c r="N171" i="4"/>
  <c r="N99" i="4"/>
  <c r="N95" i="4"/>
  <c r="N59" i="4"/>
  <c r="N31" i="4"/>
  <c r="N412" i="4"/>
  <c r="N380" i="4"/>
  <c r="N348" i="4"/>
  <c r="N448" i="4"/>
  <c r="N440" i="4"/>
  <c r="N432" i="4"/>
  <c r="N424" i="4"/>
  <c r="N392" i="4"/>
  <c r="N360" i="4"/>
  <c r="N328" i="4"/>
  <c r="N414" i="4"/>
  <c r="N398" i="4"/>
  <c r="N382" i="4"/>
  <c r="N366" i="4"/>
  <c r="N350" i="4"/>
  <c r="N334" i="4"/>
  <c r="N220" i="4"/>
  <c r="N212" i="4"/>
  <c r="N204" i="4"/>
  <c r="N196" i="4"/>
  <c r="N188" i="4"/>
  <c r="N180" i="4"/>
  <c r="N172" i="4"/>
  <c r="N100" i="4"/>
  <c r="N80" i="4"/>
  <c r="N72" i="4"/>
  <c r="N64" i="4"/>
  <c r="N56" i="4"/>
  <c r="N311" i="4"/>
  <c r="N299" i="4"/>
  <c r="N283" i="4"/>
  <c r="N267" i="4"/>
  <c r="N251" i="4"/>
  <c r="N235" i="4"/>
  <c r="N47" i="4"/>
  <c r="N404" i="4"/>
  <c r="N372" i="4"/>
  <c r="N340" i="4"/>
  <c r="N312" i="4"/>
  <c r="N416" i="4"/>
  <c r="N378" i="4"/>
  <c r="N315" i="4"/>
  <c r="N303" i="4"/>
  <c r="N275" i="4"/>
  <c r="N271" i="4"/>
  <c r="N243" i="4"/>
  <c r="N239" i="4"/>
  <c r="N384" i="4"/>
  <c r="N426" i="4"/>
  <c r="N362" i="4"/>
  <c r="N443" i="4"/>
  <c r="N435" i="4"/>
  <c r="N431" i="4"/>
  <c r="N427" i="4"/>
  <c r="N394" i="4"/>
  <c r="N330" i="4"/>
  <c r="N36" i="4"/>
  <c r="N346" i="4"/>
  <c r="N308" i="4"/>
  <c r="N319" i="4"/>
  <c r="N287" i="4"/>
  <c r="N167" i="4"/>
  <c r="N163" i="4"/>
  <c r="N159" i="4"/>
  <c r="N143" i="4"/>
  <c r="N127" i="4"/>
  <c r="N87" i="4"/>
  <c r="N75" i="4"/>
  <c r="N51" i="4"/>
  <c r="N35" i="4"/>
  <c r="N27" i="4"/>
  <c r="N19" i="4"/>
  <c r="N420" i="4"/>
  <c r="N356" i="4"/>
  <c r="N445" i="4"/>
  <c r="N437" i="4"/>
  <c r="N429" i="4"/>
  <c r="N304" i="4"/>
  <c r="N296" i="4"/>
  <c r="N288" i="4"/>
  <c r="N280" i="4"/>
  <c r="N272" i="4"/>
  <c r="N264" i="4"/>
  <c r="N256" i="4"/>
  <c r="N248" i="4"/>
  <c r="N240" i="4"/>
  <c r="N232" i="4"/>
  <c r="N168" i="4"/>
  <c r="N160" i="4"/>
  <c r="N152" i="4"/>
  <c r="N144" i="4"/>
  <c r="N136" i="4"/>
  <c r="N128" i="4"/>
  <c r="N120" i="4"/>
  <c r="N40" i="4"/>
  <c r="N310" i="4"/>
  <c r="N306" i="4"/>
  <c r="N218" i="4"/>
  <c r="N214" i="4"/>
  <c r="N186" i="4"/>
  <c r="N182" i="4"/>
  <c r="N94" i="4"/>
  <c r="N352" i="4"/>
  <c r="N259" i="4"/>
  <c r="N155" i="4"/>
  <c r="N139" i="4"/>
  <c r="N123" i="4"/>
  <c r="N111" i="4"/>
  <c r="N103" i="4"/>
  <c r="N71" i="4"/>
  <c r="N7" i="4"/>
  <c r="N396" i="4"/>
  <c r="N332" i="4"/>
  <c r="N320" i="4"/>
  <c r="N224" i="4"/>
  <c r="N216" i="4"/>
  <c r="N208" i="4"/>
  <c r="N200" i="4"/>
  <c r="N192" i="4"/>
  <c r="N184" i="4"/>
  <c r="N176" i="4"/>
  <c r="N112" i="4"/>
  <c r="N104" i="4"/>
  <c r="N84" i="4"/>
  <c r="N52" i="4"/>
  <c r="N48" i="4"/>
  <c r="N32" i="4"/>
  <c r="N24" i="4"/>
  <c r="N12" i="4"/>
  <c r="N314" i="4"/>
  <c r="N302" i="4"/>
  <c r="N298" i="4"/>
  <c r="N294" i="4"/>
  <c r="N290" i="4"/>
  <c r="N286" i="4"/>
  <c r="N282" i="4"/>
  <c r="N278" i="4"/>
  <c r="N274" i="4"/>
  <c r="N270" i="4"/>
  <c r="N266" i="4"/>
  <c r="N262" i="4"/>
  <c r="N258" i="4"/>
  <c r="N254" i="4"/>
  <c r="N250" i="4"/>
  <c r="N246" i="4"/>
  <c r="N242" i="4"/>
  <c r="N238" i="4"/>
  <c r="N234" i="4"/>
  <c r="N230" i="4"/>
  <c r="N222" i="4"/>
  <c r="N194" i="4"/>
  <c r="N190" i="4"/>
  <c r="N166" i="4"/>
  <c r="N162" i="4"/>
  <c r="N158" i="4"/>
  <c r="N154" i="4"/>
  <c r="N150" i="4"/>
  <c r="N146" i="4"/>
  <c r="N142" i="4"/>
  <c r="N138" i="4"/>
  <c r="N134" i="4"/>
  <c r="N130" i="4"/>
  <c r="N126" i="4"/>
  <c r="N122" i="4"/>
  <c r="N118" i="4"/>
  <c r="N46" i="4"/>
  <c r="N291" i="4"/>
  <c r="N151" i="4"/>
  <c r="N135" i="4"/>
  <c r="N119" i="4"/>
  <c r="N91" i="4"/>
  <c r="N83" i="4"/>
  <c r="N67" i="4"/>
  <c r="N43" i="4"/>
  <c r="N23" i="4"/>
  <c r="N15" i="4"/>
  <c r="N388" i="4"/>
  <c r="N410" i="4"/>
  <c r="N147" i="4"/>
  <c r="N55" i="4"/>
  <c r="N11" i="4"/>
  <c r="N60" i="4"/>
  <c r="N450" i="4"/>
  <c r="N198" i="4"/>
  <c r="N178" i="4"/>
  <c r="N114" i="4"/>
  <c r="N106" i="4"/>
  <c r="N66" i="4"/>
  <c r="N317" i="4"/>
  <c r="N305" i="4"/>
  <c r="N289" i="4"/>
  <c r="N273" i="4"/>
  <c r="N257" i="4"/>
  <c r="N241" i="4"/>
  <c r="N169" i="4"/>
  <c r="N165" i="4"/>
  <c r="N161" i="4"/>
  <c r="N157" i="4"/>
  <c r="N153" i="4"/>
  <c r="N149" i="4"/>
  <c r="N145" i="4"/>
  <c r="N141" i="4"/>
  <c r="N137" i="4"/>
  <c r="N133" i="4"/>
  <c r="N129" i="4"/>
  <c r="N125" i="4"/>
  <c r="N121" i="4"/>
  <c r="N117" i="4"/>
  <c r="N45" i="4"/>
  <c r="N41" i="4"/>
  <c r="N37" i="4"/>
  <c r="N425" i="4"/>
  <c r="N417" i="4"/>
  <c r="N409" i="4"/>
  <c r="N401" i="4"/>
  <c r="N393" i="4"/>
  <c r="N385" i="4"/>
  <c r="N377" i="4"/>
  <c r="N369" i="4"/>
  <c r="N361" i="4"/>
  <c r="N353" i="4"/>
  <c r="N345" i="4"/>
  <c r="N337" i="4"/>
  <c r="N329" i="4"/>
  <c r="N44" i="4"/>
  <c r="N255" i="4"/>
  <c r="N63" i="4"/>
  <c r="N39" i="4"/>
  <c r="N96" i="4"/>
  <c r="N76" i="4"/>
  <c r="N446" i="4"/>
  <c r="N442" i="4"/>
  <c r="N438" i="4"/>
  <c r="N434" i="4"/>
  <c r="N430" i="4"/>
  <c r="N174" i="4"/>
  <c r="N86" i="4"/>
  <c r="N78" i="4"/>
  <c r="N321" i="4"/>
  <c r="N293" i="4"/>
  <c r="N277" i="4"/>
  <c r="N261" i="4"/>
  <c r="N245" i="4"/>
  <c r="N229" i="4"/>
  <c r="N225" i="4"/>
  <c r="N221" i="4"/>
  <c r="N217" i="4"/>
  <c r="N213" i="4"/>
  <c r="N209" i="4"/>
  <c r="N205" i="4"/>
  <c r="N201" i="4"/>
  <c r="N197" i="4"/>
  <c r="N193" i="4"/>
  <c r="N189" i="4"/>
  <c r="N185" i="4"/>
  <c r="N181" i="4"/>
  <c r="N177" i="4"/>
  <c r="N173" i="4"/>
  <c r="N113" i="4"/>
  <c r="N109" i="4"/>
  <c r="N105" i="4"/>
  <c r="N93" i="4"/>
  <c r="N89" i="4"/>
  <c r="N85" i="4"/>
  <c r="N81" i="4"/>
  <c r="N53" i="4"/>
  <c r="N49" i="4"/>
  <c r="N33" i="4"/>
  <c r="N29" i="4"/>
  <c r="N21" i="4"/>
  <c r="N17" i="4"/>
  <c r="N13" i="4"/>
  <c r="N9" i="4"/>
  <c r="N5" i="4"/>
  <c r="N423" i="4"/>
  <c r="N415" i="4"/>
  <c r="N407" i="4"/>
  <c r="N399" i="4"/>
  <c r="N391" i="4"/>
  <c r="N383" i="4"/>
  <c r="N375" i="4"/>
  <c r="N367" i="4"/>
  <c r="N359" i="4"/>
  <c r="N351" i="4"/>
  <c r="N343" i="4"/>
  <c r="N335" i="4"/>
  <c r="N327" i="4"/>
  <c r="N42" i="4"/>
  <c r="N38" i="4"/>
  <c r="N419" i="4"/>
  <c r="N403" i="4"/>
  <c r="N387" i="4"/>
  <c r="N371" i="4"/>
  <c r="N355" i="4"/>
  <c r="N339" i="4"/>
  <c r="N79" i="4"/>
  <c r="N364" i="4"/>
  <c r="N68" i="4"/>
  <c r="N322" i="4"/>
  <c r="N210" i="4"/>
  <c r="N110" i="4"/>
  <c r="N102" i="4"/>
  <c r="N98" i="4"/>
  <c r="N82" i="4"/>
  <c r="N74" i="4"/>
  <c r="N309" i="4"/>
  <c r="N297" i="4"/>
  <c r="N281" i="4"/>
  <c r="N265" i="4"/>
  <c r="N249" i="4"/>
  <c r="N233" i="4"/>
  <c r="N101" i="4"/>
  <c r="N97" i="4"/>
  <c r="N77" i="4"/>
  <c r="N73" i="4"/>
  <c r="N69" i="4"/>
  <c r="N65" i="4"/>
  <c r="N61" i="4"/>
  <c r="N57" i="4"/>
  <c r="N25" i="4"/>
  <c r="N421" i="4"/>
  <c r="N413" i="4"/>
  <c r="N405" i="4"/>
  <c r="N397" i="4"/>
  <c r="N389" i="4"/>
  <c r="N381" i="4"/>
  <c r="N373" i="4"/>
  <c r="N365" i="4"/>
  <c r="N357" i="4"/>
  <c r="N349" i="4"/>
  <c r="N341" i="4"/>
  <c r="N333" i="4"/>
  <c r="N325" i="4"/>
  <c r="N8" i="4"/>
  <c r="N4" i="4"/>
  <c r="N34" i="4"/>
  <c r="N30" i="4"/>
  <c r="N26" i="4"/>
  <c r="N22" i="4"/>
  <c r="N18" i="4"/>
  <c r="N14" i="4"/>
  <c r="N10" i="4"/>
  <c r="N6" i="4"/>
  <c r="N131" i="4"/>
  <c r="N115" i="4"/>
  <c r="N107" i="4"/>
  <c r="N447" i="4"/>
  <c r="N439" i="4"/>
  <c r="N318" i="4"/>
  <c r="N226" i="4"/>
  <c r="N206" i="4"/>
  <c r="N202" i="4"/>
  <c r="N170" i="4"/>
  <c r="N90" i="4"/>
  <c r="N70" i="4"/>
  <c r="N62" i="4"/>
  <c r="N58" i="4"/>
  <c r="N54" i="4"/>
  <c r="N50" i="4"/>
  <c r="N3" i="4"/>
  <c r="N313" i="4"/>
  <c r="N301" i="4"/>
  <c r="N285" i="4"/>
  <c r="N269" i="4"/>
  <c r="N253" i="4"/>
  <c r="N237" i="4"/>
  <c r="N411" i="4"/>
  <c r="N395" i="4"/>
  <c r="N379" i="4"/>
  <c r="N363" i="4"/>
  <c r="N347" i="4"/>
  <c r="N331" i="4"/>
  <c r="H11" i="5"/>
  <c r="F37" i="5" s="1"/>
  <c r="O1" i="4"/>
  <c r="O2" i="4" s="1"/>
  <c r="O316" i="4" l="1"/>
  <c r="O228" i="4"/>
  <c r="O100" i="4"/>
  <c r="O417" i="4"/>
  <c r="O397" i="4"/>
  <c r="O377" i="4"/>
  <c r="O420" i="4"/>
  <c r="O404" i="4"/>
  <c r="O388" i="4"/>
  <c r="O372" i="4"/>
  <c r="O356" i="4"/>
  <c r="O340" i="4"/>
  <c r="O324" i="4"/>
  <c r="O220" i="4"/>
  <c r="O212" i="4"/>
  <c r="O204" i="4"/>
  <c r="O196" i="4"/>
  <c r="O188" i="4"/>
  <c r="O180" i="4"/>
  <c r="O172" i="4"/>
  <c r="O124" i="4"/>
  <c r="O116" i="4"/>
  <c r="O108" i="4"/>
  <c r="O80" i="4"/>
  <c r="O72" i="4"/>
  <c r="O64" i="4"/>
  <c r="O44" i="4"/>
  <c r="O36" i="4"/>
  <c r="O28" i="4"/>
  <c r="O20" i="4"/>
  <c r="O16" i="4"/>
  <c r="O419" i="4"/>
  <c r="O411" i="4"/>
  <c r="O403" i="4"/>
  <c r="O395" i="4"/>
  <c r="O387" i="4"/>
  <c r="O379" i="4"/>
  <c r="O371" i="4"/>
  <c r="O363" i="4"/>
  <c r="O355" i="4"/>
  <c r="O347" i="4"/>
  <c r="O339" i="4"/>
  <c r="O331" i="4"/>
  <c r="O323" i="4"/>
  <c r="O307" i="4"/>
  <c r="O291" i="4"/>
  <c r="O275" i="4"/>
  <c r="O259" i="4"/>
  <c r="O243" i="4"/>
  <c r="O227" i="4"/>
  <c r="O223" i="4"/>
  <c r="O167" i="4"/>
  <c r="O163" i="4"/>
  <c r="O91" i="4"/>
  <c r="O87" i="4"/>
  <c r="O83" i="4"/>
  <c r="O11" i="4"/>
  <c r="O7" i="4"/>
  <c r="O449" i="4"/>
  <c r="O446" i="4"/>
  <c r="O413" i="4"/>
  <c r="O393" i="4"/>
  <c r="O424" i="4"/>
  <c r="O408" i="4"/>
  <c r="O300" i="4"/>
  <c r="O292" i="4"/>
  <c r="O284" i="4"/>
  <c r="O276" i="4"/>
  <c r="O268" i="4"/>
  <c r="O260" i="4"/>
  <c r="O252" i="4"/>
  <c r="O244" i="4"/>
  <c r="O236" i="4"/>
  <c r="O164" i="4"/>
  <c r="O156" i="4"/>
  <c r="O148" i="4"/>
  <c r="O140" i="4"/>
  <c r="O132" i="4"/>
  <c r="O92" i="4"/>
  <c r="O88" i="4"/>
  <c r="O311" i="4"/>
  <c r="O295" i="4"/>
  <c r="O279" i="4"/>
  <c r="O263" i="4"/>
  <c r="O247" i="4"/>
  <c r="O231" i="4"/>
  <c r="O31" i="4"/>
  <c r="O445" i="4"/>
  <c r="O312" i="4"/>
  <c r="O380" i="4"/>
  <c r="O219" i="4"/>
  <c r="O203" i="4"/>
  <c r="O187" i="4"/>
  <c r="O171" i="4"/>
  <c r="O364" i="4"/>
  <c r="O3" i="4"/>
  <c r="O389" i="4"/>
  <c r="O396" i="4"/>
  <c r="O332" i="4"/>
  <c r="O308" i="4"/>
  <c r="O315" i="4"/>
  <c r="O267" i="4"/>
  <c r="O251" i="4"/>
  <c r="O211" i="4"/>
  <c r="O199" i="4"/>
  <c r="O191" i="4"/>
  <c r="O159" i="4"/>
  <c r="O143" i="4"/>
  <c r="O127" i="4"/>
  <c r="O95" i="4"/>
  <c r="O67" i="4"/>
  <c r="O47" i="4"/>
  <c r="O39" i="4"/>
  <c r="O450" i="4"/>
  <c r="O376" i="4"/>
  <c r="O336" i="4"/>
  <c r="O320" i="4"/>
  <c r="O216" i="4"/>
  <c r="O208" i="4"/>
  <c r="O200" i="4"/>
  <c r="O192" i="4"/>
  <c r="O184" i="4"/>
  <c r="O176" i="4"/>
  <c r="O96" i="4"/>
  <c r="O310" i="4"/>
  <c r="O306" i="4"/>
  <c r="O194" i="4"/>
  <c r="O190" i="4"/>
  <c r="O102" i="4"/>
  <c r="O423" i="4"/>
  <c r="O415" i="4"/>
  <c r="O399" i="4"/>
  <c r="O383" i="4"/>
  <c r="O367" i="4"/>
  <c r="O319" i="4"/>
  <c r="O299" i="4"/>
  <c r="O283" i="4"/>
  <c r="O255" i="4"/>
  <c r="O239" i="4"/>
  <c r="O195" i="4"/>
  <c r="O183" i="4"/>
  <c r="O175" i="4"/>
  <c r="O155" i="4"/>
  <c r="O139" i="4"/>
  <c r="O123" i="4"/>
  <c r="O111" i="4"/>
  <c r="O103" i="4"/>
  <c r="O79" i="4"/>
  <c r="O63" i="4"/>
  <c r="O59" i="4"/>
  <c r="O55" i="4"/>
  <c r="O35" i="4"/>
  <c r="O23" i="4"/>
  <c r="O15" i="4"/>
  <c r="O448" i="4"/>
  <c r="O421" i="4"/>
  <c r="O401" i="4"/>
  <c r="O381" i="4"/>
  <c r="O416" i="4"/>
  <c r="O400" i="4"/>
  <c r="O384" i="4"/>
  <c r="O360" i="4"/>
  <c r="O304" i="4"/>
  <c r="O296" i="4"/>
  <c r="O288" i="4"/>
  <c r="O280" i="4"/>
  <c r="O272" i="4"/>
  <c r="O264" i="4"/>
  <c r="O256" i="4"/>
  <c r="O248" i="4"/>
  <c r="O240" i="4"/>
  <c r="O232" i="4"/>
  <c r="O224" i="4"/>
  <c r="O168" i="4"/>
  <c r="O160" i="4"/>
  <c r="O152" i="4"/>
  <c r="O144" i="4"/>
  <c r="O136" i="4"/>
  <c r="O128" i="4"/>
  <c r="O120" i="4"/>
  <c r="O112" i="4"/>
  <c r="O104" i="4"/>
  <c r="O76" i="4"/>
  <c r="O68" i="4"/>
  <c r="O60" i="4"/>
  <c r="O52" i="4"/>
  <c r="O48" i="4"/>
  <c r="O40" i="4"/>
  <c r="O24" i="4"/>
  <c r="O422" i="4"/>
  <c r="O414" i="4"/>
  <c r="O406" i="4"/>
  <c r="O398" i="4"/>
  <c r="O390" i="4"/>
  <c r="O382" i="4"/>
  <c r="O374" i="4"/>
  <c r="O366" i="4"/>
  <c r="O358" i="4"/>
  <c r="O350" i="4"/>
  <c r="O342" i="4"/>
  <c r="O334" i="4"/>
  <c r="O326" i="4"/>
  <c r="O314" i="4"/>
  <c r="O222" i="4"/>
  <c r="O202" i="4"/>
  <c r="O198" i="4"/>
  <c r="O170" i="4"/>
  <c r="O441" i="4"/>
  <c r="O437" i="4"/>
  <c r="O433" i="4"/>
  <c r="O429" i="4"/>
  <c r="O409" i="4"/>
  <c r="O412" i="4"/>
  <c r="O56" i="4"/>
  <c r="O287" i="4"/>
  <c r="O271" i="4"/>
  <c r="O179" i="4"/>
  <c r="O151" i="4"/>
  <c r="O135" i="4"/>
  <c r="O119" i="4"/>
  <c r="O99" i="4"/>
  <c r="O75" i="4"/>
  <c r="O51" i="4"/>
  <c r="O27" i="4"/>
  <c r="O447" i="4"/>
  <c r="O368" i="4"/>
  <c r="O344" i="4"/>
  <c r="O351" i="4"/>
  <c r="O235" i="4"/>
  <c r="O115" i="4"/>
  <c r="O107" i="4"/>
  <c r="O444" i="4"/>
  <c r="O352" i="4"/>
  <c r="O32" i="4"/>
  <c r="O322" i="4"/>
  <c r="O302" i="4"/>
  <c r="O286" i="4"/>
  <c r="O270" i="4"/>
  <c r="O254" i="4"/>
  <c r="O238" i="4"/>
  <c r="O214" i="4"/>
  <c r="O210" i="4"/>
  <c r="O162" i="4"/>
  <c r="O146" i="4"/>
  <c r="O130" i="4"/>
  <c r="O114" i="4"/>
  <c r="O106" i="4"/>
  <c r="O82" i="4"/>
  <c r="O70" i="4"/>
  <c r="O62" i="4"/>
  <c r="O439" i="4"/>
  <c r="O434" i="4"/>
  <c r="O428" i="4"/>
  <c r="O425" i="4"/>
  <c r="O385" i="4"/>
  <c r="O369" i="4"/>
  <c r="O361" i="4"/>
  <c r="O353" i="4"/>
  <c r="O345" i="4"/>
  <c r="O337" i="4"/>
  <c r="O329" i="4"/>
  <c r="O325" i="4"/>
  <c r="O317" i="4"/>
  <c r="O301" i="4"/>
  <c r="O285" i="4"/>
  <c r="O269" i="4"/>
  <c r="O253" i="4"/>
  <c r="O237" i="4"/>
  <c r="O217" i="4"/>
  <c r="O213" i="4"/>
  <c r="O209" i="4"/>
  <c r="O205" i="4"/>
  <c r="O201" i="4"/>
  <c r="O197" i="4"/>
  <c r="O193" i="4"/>
  <c r="O189" i="4"/>
  <c r="O185" i="4"/>
  <c r="O181" i="4"/>
  <c r="O177" i="4"/>
  <c r="O173" i="4"/>
  <c r="O407" i="4"/>
  <c r="O375" i="4"/>
  <c r="O343" i="4"/>
  <c r="O131" i="4"/>
  <c r="O19" i="4"/>
  <c r="O392" i="4"/>
  <c r="O12" i="4"/>
  <c r="O318" i="4"/>
  <c r="O298" i="4"/>
  <c r="O282" i="4"/>
  <c r="O266" i="4"/>
  <c r="O250" i="4"/>
  <c r="O234" i="4"/>
  <c r="O226" i="4"/>
  <c r="O206" i="4"/>
  <c r="O186" i="4"/>
  <c r="O158" i="4"/>
  <c r="O142" i="4"/>
  <c r="O126" i="4"/>
  <c r="O98" i="4"/>
  <c r="O86" i="4"/>
  <c r="O66" i="4"/>
  <c r="O443" i="4"/>
  <c r="O438" i="4"/>
  <c r="O432" i="4"/>
  <c r="O427" i="4"/>
  <c r="O321" i="4"/>
  <c r="O305" i="4"/>
  <c r="O289" i="4"/>
  <c r="O273" i="4"/>
  <c r="O257" i="4"/>
  <c r="O241" i="4"/>
  <c r="O225" i="4"/>
  <c r="O169" i="4"/>
  <c r="O165" i="4"/>
  <c r="O161" i="4"/>
  <c r="O157" i="4"/>
  <c r="O153" i="4"/>
  <c r="O149" i="4"/>
  <c r="O145" i="4"/>
  <c r="O141" i="4"/>
  <c r="O137" i="4"/>
  <c r="O133" i="4"/>
  <c r="O129" i="4"/>
  <c r="O125" i="4"/>
  <c r="O121" i="4"/>
  <c r="O117" i="4"/>
  <c r="O113" i="4"/>
  <c r="O109" i="4"/>
  <c r="O105" i="4"/>
  <c r="O81" i="4"/>
  <c r="O77" i="4"/>
  <c r="O73" i="4"/>
  <c r="O69" i="4"/>
  <c r="O65" i="4"/>
  <c r="O61" i="4"/>
  <c r="O57" i="4"/>
  <c r="O53" i="4"/>
  <c r="O49" i="4"/>
  <c r="O45" i="4"/>
  <c r="O41" i="4"/>
  <c r="O37" i="4"/>
  <c r="O33" i="4"/>
  <c r="O29" i="4"/>
  <c r="O21" i="4"/>
  <c r="O17" i="4"/>
  <c r="O13" i="4"/>
  <c r="O6" i="4"/>
  <c r="O335" i="4"/>
  <c r="O303" i="4"/>
  <c r="O147" i="4"/>
  <c r="O328" i="4"/>
  <c r="O84" i="4"/>
  <c r="O426" i="4"/>
  <c r="O418" i="4"/>
  <c r="O410" i="4"/>
  <c r="O402" i="4"/>
  <c r="O394" i="4"/>
  <c r="O386" i="4"/>
  <c r="O378" i="4"/>
  <c r="O370" i="4"/>
  <c r="O362" i="4"/>
  <c r="O354" i="4"/>
  <c r="O346" i="4"/>
  <c r="O338" i="4"/>
  <c r="O330" i="4"/>
  <c r="O294" i="4"/>
  <c r="O278" i="4"/>
  <c r="O262" i="4"/>
  <c r="O246" i="4"/>
  <c r="O230" i="4"/>
  <c r="O182" i="4"/>
  <c r="O178" i="4"/>
  <c r="O166" i="4"/>
  <c r="O154" i="4"/>
  <c r="O138" i="4"/>
  <c r="O122" i="4"/>
  <c r="O110" i="4"/>
  <c r="O78" i="4"/>
  <c r="O54" i="4"/>
  <c r="O50" i="4"/>
  <c r="O442" i="4"/>
  <c r="O436" i="4"/>
  <c r="O431" i="4"/>
  <c r="O405" i="4"/>
  <c r="O373" i="4"/>
  <c r="O365" i="4"/>
  <c r="O357" i="4"/>
  <c r="O349" i="4"/>
  <c r="O341" i="4"/>
  <c r="O333" i="4"/>
  <c r="O309" i="4"/>
  <c r="O293" i="4"/>
  <c r="O277" i="4"/>
  <c r="O261" i="4"/>
  <c r="O245" i="4"/>
  <c r="O229" i="4"/>
  <c r="O221" i="4"/>
  <c r="O101" i="4"/>
  <c r="O97" i="4"/>
  <c r="O93" i="4"/>
  <c r="O89" i="4"/>
  <c r="O85" i="4"/>
  <c r="O25" i="4"/>
  <c r="O9" i="4"/>
  <c r="O5" i="4"/>
  <c r="O42" i="4"/>
  <c r="O38" i="4"/>
  <c r="O34" i="4"/>
  <c r="O30" i="4"/>
  <c r="O26" i="4"/>
  <c r="O22" i="4"/>
  <c r="O18" i="4"/>
  <c r="O14" i="4"/>
  <c r="O348" i="4"/>
  <c r="O391" i="4"/>
  <c r="O359" i="4"/>
  <c r="O327" i="4"/>
  <c r="O215" i="4"/>
  <c r="O207" i="4"/>
  <c r="O71" i="4"/>
  <c r="O43" i="4"/>
  <c r="O290" i="4"/>
  <c r="O274" i="4"/>
  <c r="O258" i="4"/>
  <c r="O242" i="4"/>
  <c r="O218" i="4"/>
  <c r="O174" i="4"/>
  <c r="O150" i="4"/>
  <c r="O134" i="4"/>
  <c r="O118" i="4"/>
  <c r="O94" i="4"/>
  <c r="O90" i="4"/>
  <c r="O74" i="4"/>
  <c r="O58" i="4"/>
  <c r="O46" i="4"/>
  <c r="O440" i="4"/>
  <c r="O435" i="4"/>
  <c r="O430" i="4"/>
  <c r="O313" i="4"/>
  <c r="O297" i="4"/>
  <c r="O281" i="4"/>
  <c r="O265" i="4"/>
  <c r="O249" i="4"/>
  <c r="O233" i="4"/>
  <c r="O8" i="4"/>
  <c r="O4" i="4"/>
  <c r="O10" i="4"/>
  <c r="H12" i="5"/>
  <c r="F38" i="5" s="1"/>
  <c r="P1" i="4"/>
  <c r="P2" i="4" s="1"/>
  <c r="P417" i="4" l="1"/>
  <c r="P397" i="4"/>
  <c r="P377" i="4"/>
  <c r="P444" i="4"/>
  <c r="P420" i="4"/>
  <c r="P404" i="4"/>
  <c r="P388" i="4"/>
  <c r="P372" i="4"/>
  <c r="P356" i="4"/>
  <c r="P340" i="4"/>
  <c r="P164" i="4"/>
  <c r="P80" i="4"/>
  <c r="P72" i="4"/>
  <c r="P64" i="4"/>
  <c r="P427" i="4"/>
  <c r="P291" i="4"/>
  <c r="P275" i="4"/>
  <c r="P259" i="4"/>
  <c r="P243" i="4"/>
  <c r="P227" i="4"/>
  <c r="P223" i="4"/>
  <c r="P159" i="4"/>
  <c r="P155" i="4"/>
  <c r="P151" i="4"/>
  <c r="P147" i="4"/>
  <c r="P143" i="4"/>
  <c r="P139" i="4"/>
  <c r="P135" i="4"/>
  <c r="P131" i="4"/>
  <c r="P127" i="4"/>
  <c r="P123" i="4"/>
  <c r="P119" i="4"/>
  <c r="P115" i="4"/>
  <c r="P111" i="4"/>
  <c r="P107" i="4"/>
  <c r="P103" i="4"/>
  <c r="P99" i="4"/>
  <c r="P95" i="4"/>
  <c r="P91" i="4"/>
  <c r="P87" i="4"/>
  <c r="P83" i="4"/>
  <c r="P47" i="4"/>
  <c r="P43" i="4"/>
  <c r="P39" i="4"/>
  <c r="P35" i="4"/>
  <c r="P319" i="4"/>
  <c r="P449" i="4"/>
  <c r="P441" i="4"/>
  <c r="P433" i="4"/>
  <c r="P409" i="4"/>
  <c r="P389" i="4"/>
  <c r="P436" i="4"/>
  <c r="P428" i="4"/>
  <c r="P412" i="4"/>
  <c r="P396" i="4"/>
  <c r="P380" i="4"/>
  <c r="P364" i="4"/>
  <c r="P348" i="4"/>
  <c r="P332" i="4"/>
  <c r="P124" i="4"/>
  <c r="P108" i="4"/>
  <c r="P100" i="4"/>
  <c r="P92" i="4"/>
  <c r="P88" i="4"/>
  <c r="P44" i="4"/>
  <c r="P36" i="4"/>
  <c r="P324" i="4"/>
  <c r="P423" i="4"/>
  <c r="P415" i="4"/>
  <c r="P407" i="4"/>
  <c r="P399" i="4"/>
  <c r="P391" i="4"/>
  <c r="P383" i="4"/>
  <c r="P375" i="4"/>
  <c r="P367" i="4"/>
  <c r="P359" i="4"/>
  <c r="P351" i="4"/>
  <c r="P343" i="4"/>
  <c r="P335" i="4"/>
  <c r="P327" i="4"/>
  <c r="P295" i="4"/>
  <c r="P279" i="4"/>
  <c r="P263" i="4"/>
  <c r="P247" i="4"/>
  <c r="P231" i="4"/>
  <c r="P219" i="4"/>
  <c r="P215" i="4"/>
  <c r="P211" i="4"/>
  <c r="P207" i="4"/>
  <c r="P203" i="4"/>
  <c r="P199" i="4"/>
  <c r="P195" i="4"/>
  <c r="P191" i="4"/>
  <c r="P187" i="4"/>
  <c r="P183" i="4"/>
  <c r="P179" i="4"/>
  <c r="P175" i="4"/>
  <c r="P171" i="4"/>
  <c r="P27" i="4"/>
  <c r="P3" i="4"/>
  <c r="P315" i="4"/>
  <c r="P421" i="4"/>
  <c r="P401" i="4"/>
  <c r="P381" i="4"/>
  <c r="P448" i="4"/>
  <c r="P440" i="4"/>
  <c r="P432" i="4"/>
  <c r="P416" i="4"/>
  <c r="P400" i="4"/>
  <c r="P384" i="4"/>
  <c r="P368" i="4"/>
  <c r="P352" i="4"/>
  <c r="P336" i="4"/>
  <c r="P204" i="4"/>
  <c r="P188" i="4"/>
  <c r="P172" i="4"/>
  <c r="P316" i="4"/>
  <c r="P419" i="4"/>
  <c r="P411" i="4"/>
  <c r="P403" i="4"/>
  <c r="P395" i="4"/>
  <c r="P387" i="4"/>
  <c r="P379" i="4"/>
  <c r="P371" i="4"/>
  <c r="P363" i="4"/>
  <c r="P355" i="4"/>
  <c r="P347" i="4"/>
  <c r="P339" i="4"/>
  <c r="P331" i="4"/>
  <c r="P292" i="4"/>
  <c r="P276" i="4"/>
  <c r="P260" i="4"/>
  <c r="P244" i="4"/>
  <c r="P228" i="4"/>
  <c r="P156" i="4"/>
  <c r="P140" i="4"/>
  <c r="P56" i="4"/>
  <c r="P308" i="4"/>
  <c r="P443" i="4"/>
  <c r="P435" i="4"/>
  <c r="P431" i="4"/>
  <c r="P300" i="4"/>
  <c r="P284" i="4"/>
  <c r="P268" i="4"/>
  <c r="P252" i="4"/>
  <c r="P236" i="4"/>
  <c r="P220" i="4"/>
  <c r="P148" i="4"/>
  <c r="P132" i="4"/>
  <c r="P16" i="4"/>
  <c r="P196" i="4"/>
  <c r="P299" i="4"/>
  <c r="P283" i="4"/>
  <c r="P255" i="4"/>
  <c r="P239" i="4"/>
  <c r="P79" i="4"/>
  <c r="P63" i="4"/>
  <c r="P307" i="4"/>
  <c r="P437" i="4"/>
  <c r="P429" i="4"/>
  <c r="P344" i="4"/>
  <c r="P60" i="4"/>
  <c r="P52" i="4"/>
  <c r="P48" i="4"/>
  <c r="P32" i="4"/>
  <c r="P24" i="4"/>
  <c r="P12" i="4"/>
  <c r="P312" i="4"/>
  <c r="P447" i="4"/>
  <c r="P439" i="4"/>
  <c r="P450" i="4"/>
  <c r="P446" i="4"/>
  <c r="P442" i="4"/>
  <c r="P438" i="4"/>
  <c r="P434" i="4"/>
  <c r="P430" i="4"/>
  <c r="P422" i="4"/>
  <c r="P414" i="4"/>
  <c r="P406" i="4"/>
  <c r="P398" i="4"/>
  <c r="P390" i="4"/>
  <c r="P382" i="4"/>
  <c r="P374" i="4"/>
  <c r="P366" i="4"/>
  <c r="P358" i="4"/>
  <c r="P350" i="4"/>
  <c r="P342" i="4"/>
  <c r="P334" i="4"/>
  <c r="P326" i="4"/>
  <c r="P210" i="4"/>
  <c r="P206" i="4"/>
  <c r="P178" i="4"/>
  <c r="P174" i="4"/>
  <c r="P166" i="4"/>
  <c r="P102" i="4"/>
  <c r="P212" i="4"/>
  <c r="P116" i="4"/>
  <c r="P287" i="4"/>
  <c r="P271" i="4"/>
  <c r="P167" i="4"/>
  <c r="P163" i="4"/>
  <c r="P75" i="4"/>
  <c r="P59" i="4"/>
  <c r="P19" i="4"/>
  <c r="P7" i="4"/>
  <c r="P392" i="4"/>
  <c r="P328" i="4"/>
  <c r="P224" i="4"/>
  <c r="P76" i="4"/>
  <c r="P68" i="4"/>
  <c r="P222" i="4"/>
  <c r="P218" i="4"/>
  <c r="P214" i="4"/>
  <c r="P186" i="4"/>
  <c r="P182" i="4"/>
  <c r="P162" i="4"/>
  <c r="P58" i="4"/>
  <c r="P54" i="4"/>
  <c r="P50" i="4"/>
  <c r="P28" i="4"/>
  <c r="P20" i="4"/>
  <c r="P303" i="4"/>
  <c r="P235" i="4"/>
  <c r="P71" i="4"/>
  <c r="P55" i="4"/>
  <c r="P31" i="4"/>
  <c r="P323" i="4"/>
  <c r="P376" i="4"/>
  <c r="P304" i="4"/>
  <c r="P296" i="4"/>
  <c r="P288" i="4"/>
  <c r="P280" i="4"/>
  <c r="P272" i="4"/>
  <c r="P264" i="4"/>
  <c r="P256" i="4"/>
  <c r="P248" i="4"/>
  <c r="P240" i="4"/>
  <c r="P232" i="4"/>
  <c r="P216" i="4"/>
  <c r="P208" i="4"/>
  <c r="P200" i="4"/>
  <c r="P192" i="4"/>
  <c r="P184" i="4"/>
  <c r="P176" i="4"/>
  <c r="P160" i="4"/>
  <c r="P152" i="4"/>
  <c r="P144" i="4"/>
  <c r="P136" i="4"/>
  <c r="P128" i="4"/>
  <c r="P120" i="4"/>
  <c r="P180" i="4"/>
  <c r="P51" i="4"/>
  <c r="P413" i="4"/>
  <c r="P393" i="4"/>
  <c r="P290" i="4"/>
  <c r="P274" i="4"/>
  <c r="P258" i="4"/>
  <c r="P242" i="4"/>
  <c r="P198" i="4"/>
  <c r="P190" i="4"/>
  <c r="P154" i="4"/>
  <c r="P138" i="4"/>
  <c r="P122" i="4"/>
  <c r="P114" i="4"/>
  <c r="P106" i="4"/>
  <c r="P94" i="4"/>
  <c r="P86" i="4"/>
  <c r="P66" i="4"/>
  <c r="P310" i="4"/>
  <c r="P301" i="4"/>
  <c r="P285" i="4"/>
  <c r="P269" i="4"/>
  <c r="P253" i="4"/>
  <c r="P237" i="4"/>
  <c r="P81" i="4"/>
  <c r="P61" i="4"/>
  <c r="P57" i="4"/>
  <c r="P53" i="4"/>
  <c r="P49" i="4"/>
  <c r="P25" i="4"/>
  <c r="P21" i="4"/>
  <c r="P17" i="4"/>
  <c r="P13" i="4"/>
  <c r="P9" i="4"/>
  <c r="P5" i="4"/>
  <c r="P317" i="4"/>
  <c r="P34" i="4"/>
  <c r="P30" i="4"/>
  <c r="P26" i="4"/>
  <c r="P251" i="4"/>
  <c r="P67" i="4"/>
  <c r="P445" i="4"/>
  <c r="P424" i="4"/>
  <c r="P408" i="4"/>
  <c r="P360" i="4"/>
  <c r="P168" i="4"/>
  <c r="P96" i="4"/>
  <c r="P40" i="4"/>
  <c r="P302" i="4"/>
  <c r="P286" i="4"/>
  <c r="P270" i="4"/>
  <c r="P254" i="4"/>
  <c r="P238" i="4"/>
  <c r="P170" i="4"/>
  <c r="P150" i="4"/>
  <c r="P134" i="4"/>
  <c r="P118" i="4"/>
  <c r="P78" i="4"/>
  <c r="P322" i="4"/>
  <c r="P306" i="4"/>
  <c r="P405" i="4"/>
  <c r="P373" i="4"/>
  <c r="P365" i="4"/>
  <c r="P357" i="4"/>
  <c r="P349" i="4"/>
  <c r="P341" i="4"/>
  <c r="P333" i="4"/>
  <c r="P305" i="4"/>
  <c r="P289" i="4"/>
  <c r="P273" i="4"/>
  <c r="P257" i="4"/>
  <c r="P241" i="4"/>
  <c r="P225" i="4"/>
  <c r="P77" i="4"/>
  <c r="P73" i="4"/>
  <c r="P69" i="4"/>
  <c r="P65" i="4"/>
  <c r="P313" i="4"/>
  <c r="P8" i="4"/>
  <c r="P4" i="4"/>
  <c r="P22" i="4"/>
  <c r="P18" i="4"/>
  <c r="P14" i="4"/>
  <c r="P10" i="4"/>
  <c r="P6" i="4"/>
  <c r="P29" i="4"/>
  <c r="P321" i="4"/>
  <c r="P42" i="4"/>
  <c r="P38" i="4"/>
  <c r="P23" i="4"/>
  <c r="P15" i="4"/>
  <c r="P11" i="4"/>
  <c r="P84" i="4"/>
  <c r="P320" i="4"/>
  <c r="P298" i="4"/>
  <c r="P282" i="4"/>
  <c r="P266" i="4"/>
  <c r="P250" i="4"/>
  <c r="P234" i="4"/>
  <c r="P146" i="4"/>
  <c r="P130" i="4"/>
  <c r="P110" i="4"/>
  <c r="P98" i="4"/>
  <c r="P90" i="4"/>
  <c r="P82" i="4"/>
  <c r="P74" i="4"/>
  <c r="P46" i="4"/>
  <c r="P318" i="4"/>
  <c r="P293" i="4"/>
  <c r="P277" i="4"/>
  <c r="P261" i="4"/>
  <c r="P245" i="4"/>
  <c r="P229" i="4"/>
  <c r="P221" i="4"/>
  <c r="P217" i="4"/>
  <c r="P213" i="4"/>
  <c r="P209" i="4"/>
  <c r="P205" i="4"/>
  <c r="P201" i="4"/>
  <c r="P197" i="4"/>
  <c r="P193" i="4"/>
  <c r="P189" i="4"/>
  <c r="P185" i="4"/>
  <c r="P181" i="4"/>
  <c r="P177" i="4"/>
  <c r="P173" i="4"/>
  <c r="P161" i="4"/>
  <c r="P157" i="4"/>
  <c r="P153" i="4"/>
  <c r="P149" i="4"/>
  <c r="P145" i="4"/>
  <c r="P141" i="4"/>
  <c r="P137" i="4"/>
  <c r="P133" i="4"/>
  <c r="P129" i="4"/>
  <c r="P125" i="4"/>
  <c r="P121" i="4"/>
  <c r="P117" i="4"/>
  <c r="P113" i="4"/>
  <c r="P109" i="4"/>
  <c r="P105" i="4"/>
  <c r="P101" i="4"/>
  <c r="P97" i="4"/>
  <c r="P93" i="4"/>
  <c r="P89" i="4"/>
  <c r="P85" i="4"/>
  <c r="P45" i="4"/>
  <c r="P41" i="4"/>
  <c r="P37" i="4"/>
  <c r="P309" i="4"/>
  <c r="P267" i="4"/>
  <c r="P311" i="4"/>
  <c r="P112" i="4"/>
  <c r="P104" i="4"/>
  <c r="P426" i="4"/>
  <c r="P418" i="4"/>
  <c r="P410" i="4"/>
  <c r="P402" i="4"/>
  <c r="P394" i="4"/>
  <c r="P386" i="4"/>
  <c r="P378" i="4"/>
  <c r="P370" i="4"/>
  <c r="P362" i="4"/>
  <c r="P354" i="4"/>
  <c r="P346" i="4"/>
  <c r="P338" i="4"/>
  <c r="P330" i="4"/>
  <c r="P294" i="4"/>
  <c r="P278" i="4"/>
  <c r="P262" i="4"/>
  <c r="P246" i="4"/>
  <c r="P230" i="4"/>
  <c r="P226" i="4"/>
  <c r="P202" i="4"/>
  <c r="P194" i="4"/>
  <c r="P158" i="4"/>
  <c r="P142" i="4"/>
  <c r="P126" i="4"/>
  <c r="P70" i="4"/>
  <c r="P62" i="4"/>
  <c r="P314" i="4"/>
  <c r="P425" i="4"/>
  <c r="P385" i="4"/>
  <c r="P369" i="4"/>
  <c r="P361" i="4"/>
  <c r="P353" i="4"/>
  <c r="P345" i="4"/>
  <c r="P337" i="4"/>
  <c r="P329" i="4"/>
  <c r="P325" i="4"/>
  <c r="P297" i="4"/>
  <c r="P281" i="4"/>
  <c r="P265" i="4"/>
  <c r="P249" i="4"/>
  <c r="P233" i="4"/>
  <c r="P169" i="4"/>
  <c r="P165" i="4"/>
  <c r="P33" i="4"/>
  <c r="H13" i="5"/>
  <c r="F39" i="5" s="1"/>
  <c r="Q1" i="4"/>
  <c r="Q2" i="4" s="1"/>
  <c r="Q214" i="4" l="1"/>
  <c r="Q182" i="4"/>
  <c r="Q446" i="4"/>
  <c r="Q447" i="4"/>
  <c r="Q450" i="4"/>
  <c r="Q409" i="4"/>
  <c r="Q389" i="4"/>
  <c r="Q412" i="4"/>
  <c r="Q396" i="4"/>
  <c r="Q380" i="4"/>
  <c r="Q364" i="4"/>
  <c r="Q348" i="4"/>
  <c r="Q332" i="4"/>
  <c r="Q308" i="4"/>
  <c r="Q220" i="4"/>
  <c r="Q92" i="4"/>
  <c r="Q88" i="4"/>
  <c r="Q80" i="4"/>
  <c r="Q72" i="4"/>
  <c r="Q206" i="4"/>
  <c r="Q316" i="4"/>
  <c r="Q100" i="4"/>
  <c r="Q445" i="4"/>
  <c r="Q319" i="4"/>
  <c r="Q303" i="4"/>
  <c r="Q287" i="4"/>
  <c r="Q271" i="4"/>
  <c r="Q255" i="4"/>
  <c r="Q239" i="4"/>
  <c r="Q159" i="4"/>
  <c r="Q155" i="4"/>
  <c r="Q151" i="4"/>
  <c r="Q147" i="4"/>
  <c r="Q143" i="4"/>
  <c r="Q139" i="4"/>
  <c r="Q135" i="4"/>
  <c r="Q131" i="4"/>
  <c r="Q127" i="4"/>
  <c r="Q123" i="4"/>
  <c r="Q119" i="4"/>
  <c r="Q115" i="4"/>
  <c r="Q111" i="4"/>
  <c r="Q107" i="4"/>
  <c r="Q103" i="4"/>
  <c r="Q59" i="4"/>
  <c r="Q55" i="4"/>
  <c r="Q51" i="4"/>
  <c r="Q47" i="4"/>
  <c r="Q43" i="4"/>
  <c r="Q39" i="4"/>
  <c r="Q35" i="4"/>
  <c r="Q31" i="4"/>
  <c r="Q27" i="4"/>
  <c r="Q11" i="4"/>
  <c r="Q7" i="4"/>
  <c r="Q174" i="4"/>
  <c r="Q441" i="4"/>
  <c r="Q433" i="4"/>
  <c r="Q417" i="4"/>
  <c r="Q397" i="4"/>
  <c r="Q377" i="4"/>
  <c r="Q436" i="4"/>
  <c r="Q428" i="4"/>
  <c r="Q420" i="4"/>
  <c r="Q404" i="4"/>
  <c r="Q388" i="4"/>
  <c r="Q372" i="4"/>
  <c r="Q356" i="4"/>
  <c r="Q340" i="4"/>
  <c r="Q324" i="4"/>
  <c r="Q124" i="4"/>
  <c r="Q108" i="4"/>
  <c r="Q56" i="4"/>
  <c r="Q44" i="4"/>
  <c r="Q36" i="4"/>
  <c r="Q28" i="4"/>
  <c r="Q444" i="4"/>
  <c r="Q419" i="4"/>
  <c r="Q411" i="4"/>
  <c r="Q403" i="4"/>
  <c r="Q395" i="4"/>
  <c r="Q387" i="4"/>
  <c r="Q379" i="4"/>
  <c r="Q371" i="4"/>
  <c r="Q363" i="4"/>
  <c r="Q355" i="4"/>
  <c r="Q347" i="4"/>
  <c r="Q339" i="4"/>
  <c r="Q331" i="4"/>
  <c r="Q323" i="4"/>
  <c r="Q307" i="4"/>
  <c r="Q291" i="4"/>
  <c r="Q275" i="4"/>
  <c r="Q259" i="4"/>
  <c r="Q243" i="4"/>
  <c r="Q227" i="4"/>
  <c r="Q223" i="4"/>
  <c r="Q219" i="4"/>
  <c r="Q215" i="4"/>
  <c r="Q211" i="4"/>
  <c r="Q207" i="4"/>
  <c r="Q203" i="4"/>
  <c r="Q199" i="4"/>
  <c r="Q195" i="4"/>
  <c r="Q191" i="4"/>
  <c r="Q187" i="4"/>
  <c r="Q183" i="4"/>
  <c r="Q179" i="4"/>
  <c r="Q175" i="4"/>
  <c r="Q171" i="4"/>
  <c r="Q167" i="4"/>
  <c r="Q163" i="4"/>
  <c r="Q23" i="4"/>
  <c r="Q19" i="4"/>
  <c r="Q15" i="4"/>
  <c r="Q413" i="4"/>
  <c r="Q393" i="4"/>
  <c r="Q440" i="4"/>
  <c r="Q432" i="4"/>
  <c r="Q424" i="4"/>
  <c r="Q408" i="4"/>
  <c r="Q392" i="4"/>
  <c r="Q376" i="4"/>
  <c r="Q360" i="4"/>
  <c r="Q344" i="4"/>
  <c r="Q328" i="4"/>
  <c r="Q156" i="4"/>
  <c r="Q140" i="4"/>
  <c r="Q16" i="4"/>
  <c r="Q3" i="4"/>
  <c r="Q443" i="4"/>
  <c r="Q435" i="4"/>
  <c r="Q431" i="4"/>
  <c r="Q299" i="4"/>
  <c r="Q267" i="4"/>
  <c r="Q235" i="4"/>
  <c r="Q292" i="4"/>
  <c r="Q276" i="4"/>
  <c r="Q260" i="4"/>
  <c r="Q244" i="4"/>
  <c r="Q228" i="4"/>
  <c r="Q212" i="4"/>
  <c r="Q196" i="4"/>
  <c r="Q180" i="4"/>
  <c r="Q116" i="4"/>
  <c r="Q423" i="4"/>
  <c r="Q300" i="4"/>
  <c r="Q284" i="4"/>
  <c r="Q268" i="4"/>
  <c r="Q252" i="4"/>
  <c r="Q236" i="4"/>
  <c r="Q204" i="4"/>
  <c r="Q188" i="4"/>
  <c r="Q172" i="4"/>
  <c r="Q64" i="4"/>
  <c r="Q20" i="4"/>
  <c r="Q448" i="4"/>
  <c r="Q427" i="4"/>
  <c r="Q148" i="4"/>
  <c r="Q415" i="4"/>
  <c r="Q399" i="4"/>
  <c r="Q383" i="4"/>
  <c r="Q367" i="4"/>
  <c r="Q283" i="4"/>
  <c r="Q231" i="4"/>
  <c r="Q95" i="4"/>
  <c r="Q87" i="4"/>
  <c r="Q67" i="4"/>
  <c r="Q421" i="4"/>
  <c r="Q401" i="4"/>
  <c r="Q381" i="4"/>
  <c r="Q416" i="4"/>
  <c r="Q400" i="4"/>
  <c r="Q368" i="4"/>
  <c r="Q84" i="4"/>
  <c r="Q76" i="4"/>
  <c r="Q68" i="4"/>
  <c r="Q32" i="4"/>
  <c r="Q439" i="4"/>
  <c r="Q442" i="4"/>
  <c r="Q438" i="4"/>
  <c r="Q434" i="4"/>
  <c r="Q430" i="4"/>
  <c r="Q426" i="4"/>
  <c r="Q418" i="4"/>
  <c r="Q410" i="4"/>
  <c r="Q402" i="4"/>
  <c r="Q394" i="4"/>
  <c r="Q386" i="4"/>
  <c r="Q378" i="4"/>
  <c r="Q370" i="4"/>
  <c r="Q362" i="4"/>
  <c r="Q354" i="4"/>
  <c r="Q346" i="4"/>
  <c r="Q338" i="4"/>
  <c r="Q330" i="4"/>
  <c r="Q322" i="4"/>
  <c r="Q210" i="4"/>
  <c r="Q178" i="4"/>
  <c r="Q311" i="4"/>
  <c r="Q263" i="4"/>
  <c r="Q247" i="4"/>
  <c r="Q79" i="4"/>
  <c r="Q63" i="4"/>
  <c r="Q352" i="4"/>
  <c r="Q96" i="4"/>
  <c r="Q310" i="4"/>
  <c r="Q306" i="4"/>
  <c r="Q218" i="4"/>
  <c r="Q186" i="4"/>
  <c r="Q90" i="4"/>
  <c r="Q86" i="4"/>
  <c r="Q78" i="4"/>
  <c r="Q74" i="4"/>
  <c r="Q70" i="4"/>
  <c r="Q66" i="4"/>
  <c r="Q164" i="4"/>
  <c r="Q132" i="4"/>
  <c r="Q407" i="4"/>
  <c r="Q391" i="4"/>
  <c r="Q375" i="4"/>
  <c r="Q359" i="4"/>
  <c r="Q351" i="4"/>
  <c r="Q343" i="4"/>
  <c r="Q335" i="4"/>
  <c r="Q327" i="4"/>
  <c r="Q315" i="4"/>
  <c r="Q295" i="4"/>
  <c r="Q279" i="4"/>
  <c r="Q99" i="4"/>
  <c r="Q91" i="4"/>
  <c r="Q83" i="4"/>
  <c r="Q75" i="4"/>
  <c r="Q336" i="4"/>
  <c r="Q312" i="4"/>
  <c r="Q304" i="4"/>
  <c r="Q296" i="4"/>
  <c r="Q288" i="4"/>
  <c r="Q280" i="4"/>
  <c r="Q272" i="4"/>
  <c r="Q264" i="4"/>
  <c r="Q256" i="4"/>
  <c r="Q248" i="4"/>
  <c r="Q240" i="4"/>
  <c r="Q232" i="4"/>
  <c r="Q224" i="4"/>
  <c r="Q216" i="4"/>
  <c r="Q208" i="4"/>
  <c r="Q200" i="4"/>
  <c r="Q192" i="4"/>
  <c r="Q184" i="4"/>
  <c r="Q176" i="4"/>
  <c r="Q168" i="4"/>
  <c r="Q160" i="4"/>
  <c r="Q152" i="4"/>
  <c r="Q144" i="4"/>
  <c r="Q136" i="4"/>
  <c r="Q128" i="4"/>
  <c r="Q120" i="4"/>
  <c r="Q449" i="4"/>
  <c r="Q384" i="4"/>
  <c r="Q60" i="4"/>
  <c r="Q52" i="4"/>
  <c r="Q422" i="4"/>
  <c r="Q414" i="4"/>
  <c r="Q406" i="4"/>
  <c r="Q398" i="4"/>
  <c r="Q390" i="4"/>
  <c r="Q382" i="4"/>
  <c r="Q374" i="4"/>
  <c r="Q366" i="4"/>
  <c r="Q358" i="4"/>
  <c r="Q350" i="4"/>
  <c r="Q342" i="4"/>
  <c r="Q334" i="4"/>
  <c r="Q326" i="4"/>
  <c r="Q298" i="4"/>
  <c r="Q282" i="4"/>
  <c r="Q266" i="4"/>
  <c r="Q250" i="4"/>
  <c r="Q234" i="4"/>
  <c r="Q194" i="4"/>
  <c r="Q162" i="4"/>
  <c r="Q146" i="4"/>
  <c r="Q130" i="4"/>
  <c r="Q102" i="4"/>
  <c r="Q62" i="4"/>
  <c r="Q198" i="4"/>
  <c r="Q313" i="4"/>
  <c r="Q297" i="4"/>
  <c r="Q281" i="4"/>
  <c r="Q265" i="4"/>
  <c r="Q249" i="4"/>
  <c r="Q233" i="4"/>
  <c r="Q221" i="4"/>
  <c r="Q93" i="4"/>
  <c r="Q89" i="4"/>
  <c r="Q85" i="4"/>
  <c r="Q77" i="4"/>
  <c r="Q73" i="4"/>
  <c r="Q69" i="4"/>
  <c r="Q65" i="4"/>
  <c r="Q22" i="4"/>
  <c r="Q18" i="4"/>
  <c r="Q14" i="4"/>
  <c r="Q71" i="4"/>
  <c r="Q437" i="4"/>
  <c r="Q429" i="4"/>
  <c r="Q320" i="4"/>
  <c r="Q112" i="4"/>
  <c r="Q104" i="4"/>
  <c r="Q48" i="4"/>
  <c r="Q12" i="4"/>
  <c r="Q294" i="4"/>
  <c r="Q278" i="4"/>
  <c r="Q262" i="4"/>
  <c r="Q246" i="4"/>
  <c r="Q230" i="4"/>
  <c r="Q222" i="4"/>
  <c r="Q170" i="4"/>
  <c r="Q158" i="4"/>
  <c r="Q142" i="4"/>
  <c r="Q126" i="4"/>
  <c r="Q110" i="4"/>
  <c r="Q82" i="4"/>
  <c r="Q54" i="4"/>
  <c r="Q50" i="4"/>
  <c r="Q46" i="4"/>
  <c r="Q425" i="4"/>
  <c r="Q385" i="4"/>
  <c r="Q369" i="4"/>
  <c r="Q361" i="4"/>
  <c r="Q353" i="4"/>
  <c r="Q345" i="4"/>
  <c r="Q337" i="4"/>
  <c r="Q329" i="4"/>
  <c r="Q317" i="4"/>
  <c r="Q301" i="4"/>
  <c r="Q285" i="4"/>
  <c r="Q269" i="4"/>
  <c r="Q253" i="4"/>
  <c r="Q237" i="4"/>
  <c r="Q101" i="4"/>
  <c r="Q97" i="4"/>
  <c r="Q21" i="4"/>
  <c r="Q26" i="4"/>
  <c r="Q6" i="4"/>
  <c r="Q40" i="4"/>
  <c r="Q24" i="4"/>
  <c r="Q318" i="4"/>
  <c r="Q314" i="4"/>
  <c r="Q290" i="4"/>
  <c r="Q274" i="4"/>
  <c r="Q258" i="4"/>
  <c r="Q242" i="4"/>
  <c r="Q226" i="4"/>
  <c r="Q166" i="4"/>
  <c r="Q154" i="4"/>
  <c r="Q138" i="4"/>
  <c r="Q122" i="4"/>
  <c r="Q58" i="4"/>
  <c r="Q321" i="4"/>
  <c r="Q305" i="4"/>
  <c r="Q289" i="4"/>
  <c r="Q273" i="4"/>
  <c r="Q257" i="4"/>
  <c r="Q241" i="4"/>
  <c r="Q225" i="4"/>
  <c r="Q217" i="4"/>
  <c r="Q213" i="4"/>
  <c r="Q209" i="4"/>
  <c r="Q205" i="4"/>
  <c r="Q201" i="4"/>
  <c r="Q197" i="4"/>
  <c r="Q193" i="4"/>
  <c r="Q189" i="4"/>
  <c r="Q185" i="4"/>
  <c r="Q181" i="4"/>
  <c r="Q177" i="4"/>
  <c r="Q173" i="4"/>
  <c r="Q169" i="4"/>
  <c r="Q165" i="4"/>
  <c r="Q161" i="4"/>
  <c r="Q157" i="4"/>
  <c r="Q153" i="4"/>
  <c r="Q149" i="4"/>
  <c r="Q145" i="4"/>
  <c r="Q141" i="4"/>
  <c r="Q137" i="4"/>
  <c r="Q133" i="4"/>
  <c r="Q129" i="4"/>
  <c r="Q125" i="4"/>
  <c r="Q121" i="4"/>
  <c r="Q117" i="4"/>
  <c r="Q113" i="4"/>
  <c r="Q109" i="4"/>
  <c r="Q105" i="4"/>
  <c r="Q61" i="4"/>
  <c r="Q57" i="4"/>
  <c r="Q53" i="4"/>
  <c r="Q49" i="4"/>
  <c r="Q45" i="4"/>
  <c r="Q41" i="4"/>
  <c r="Q37" i="4"/>
  <c r="Q33" i="4"/>
  <c r="Q29" i="4"/>
  <c r="Q9" i="4"/>
  <c r="Q5" i="4"/>
  <c r="Q190" i="4"/>
  <c r="Q251" i="4"/>
  <c r="Q302" i="4"/>
  <c r="Q286" i="4"/>
  <c r="Q270" i="4"/>
  <c r="Q254" i="4"/>
  <c r="Q238" i="4"/>
  <c r="Q202" i="4"/>
  <c r="Q150" i="4"/>
  <c r="Q134" i="4"/>
  <c r="Q118" i="4"/>
  <c r="Q114" i="4"/>
  <c r="Q106" i="4"/>
  <c r="Q98" i="4"/>
  <c r="Q94" i="4"/>
  <c r="Q405" i="4"/>
  <c r="Q373" i="4"/>
  <c r="Q365" i="4"/>
  <c r="Q357" i="4"/>
  <c r="Q349" i="4"/>
  <c r="Q341" i="4"/>
  <c r="Q333" i="4"/>
  <c r="Q325" i="4"/>
  <c r="Q309" i="4"/>
  <c r="Q293" i="4"/>
  <c r="Q277" i="4"/>
  <c r="Q261" i="4"/>
  <c r="Q245" i="4"/>
  <c r="Q229" i="4"/>
  <c r="Q81" i="4"/>
  <c r="Q25" i="4"/>
  <c r="Q17" i="4"/>
  <c r="Q13" i="4"/>
  <c r="Q8" i="4"/>
  <c r="Q4" i="4"/>
  <c r="Q42" i="4"/>
  <c r="Q38" i="4"/>
  <c r="Q34" i="4"/>
  <c r="Q30" i="4"/>
  <c r="Q10" i="4"/>
  <c r="H14" i="5"/>
  <c r="F40" i="5" s="1"/>
  <c r="R1" i="4"/>
  <c r="R2" i="4" s="1"/>
  <c r="S1" i="4" l="1"/>
  <c r="S2" i="4" s="1"/>
  <c r="H15" i="5"/>
  <c r="F41" i="5" s="1"/>
  <c r="S437" i="4" l="1"/>
  <c r="S440" i="4"/>
  <c r="S438" i="4"/>
  <c r="S409" i="4"/>
  <c r="S389" i="4"/>
  <c r="S412" i="4"/>
  <c r="S396" i="4"/>
  <c r="S380" i="4"/>
  <c r="S364" i="4"/>
  <c r="S348" i="4"/>
  <c r="S332" i="4"/>
  <c r="S308" i="4"/>
  <c r="S432" i="4"/>
  <c r="S439" i="4"/>
  <c r="S434" i="4"/>
  <c r="S316" i="4"/>
  <c r="S228" i="4"/>
  <c r="S212" i="4"/>
  <c r="S204" i="4"/>
  <c r="S196" i="4"/>
  <c r="S188" i="4"/>
  <c r="S180" i="4"/>
  <c r="S172" i="4"/>
  <c r="S20" i="4"/>
  <c r="S16" i="4"/>
  <c r="S319" i="4"/>
  <c r="S303" i="4"/>
  <c r="S287" i="4"/>
  <c r="S271" i="4"/>
  <c r="S255" i="4"/>
  <c r="S239" i="4"/>
  <c r="S159" i="4"/>
  <c r="S155" i="4"/>
  <c r="S151" i="4"/>
  <c r="S147" i="4"/>
  <c r="S143" i="4"/>
  <c r="S139" i="4"/>
  <c r="S135" i="4"/>
  <c r="S131" i="4"/>
  <c r="S127" i="4"/>
  <c r="S123" i="4"/>
  <c r="S119" i="4"/>
  <c r="S115" i="4"/>
  <c r="S111" i="4"/>
  <c r="S107" i="4"/>
  <c r="S103" i="4"/>
  <c r="S79" i="4"/>
  <c r="S75" i="4"/>
  <c r="S71" i="4"/>
  <c r="S67" i="4"/>
  <c r="S63" i="4"/>
  <c r="S59" i="4"/>
  <c r="S55" i="4"/>
  <c r="S51" i="4"/>
  <c r="S43" i="4"/>
  <c r="S39" i="4"/>
  <c r="S35" i="4"/>
  <c r="S27" i="4"/>
  <c r="S23" i="4"/>
  <c r="S19" i="4"/>
  <c r="S15" i="4"/>
  <c r="S11" i="4"/>
  <c r="S7" i="4"/>
  <c r="S441" i="4"/>
  <c r="S431" i="4"/>
  <c r="S430" i="4"/>
  <c r="S417" i="4"/>
  <c r="S397" i="4"/>
  <c r="S377" i="4"/>
  <c r="S420" i="4"/>
  <c r="S404" i="4"/>
  <c r="S388" i="4"/>
  <c r="S372" i="4"/>
  <c r="S356" i="4"/>
  <c r="S340" i="4"/>
  <c r="S324" i="4"/>
  <c r="S124" i="4"/>
  <c r="S116" i="4"/>
  <c r="S108" i="4"/>
  <c r="S92" i="4"/>
  <c r="S88" i="4"/>
  <c r="S80" i="4"/>
  <c r="S72" i="4"/>
  <c r="S64" i="4"/>
  <c r="S44" i="4"/>
  <c r="S36" i="4"/>
  <c r="S28" i="4"/>
  <c r="S419" i="4"/>
  <c r="S411" i="4"/>
  <c r="S403" i="4"/>
  <c r="S395" i="4"/>
  <c r="S387" i="4"/>
  <c r="S379" i="4"/>
  <c r="S371" i="4"/>
  <c r="S363" i="4"/>
  <c r="S355" i="4"/>
  <c r="S347" i="4"/>
  <c r="S339" i="4"/>
  <c r="S331" i="4"/>
  <c r="S323" i="4"/>
  <c r="S307" i="4"/>
  <c r="S291" i="4"/>
  <c r="S275" i="4"/>
  <c r="S259" i="4"/>
  <c r="S243" i="4"/>
  <c r="S227" i="4"/>
  <c r="S223" i="4"/>
  <c r="S167" i="4"/>
  <c r="S163" i="4"/>
  <c r="S99" i="4"/>
  <c r="S95" i="4"/>
  <c r="S436" i="4"/>
  <c r="S428" i="4"/>
  <c r="S413" i="4"/>
  <c r="S393" i="4"/>
  <c r="S424" i="4"/>
  <c r="S408" i="4"/>
  <c r="S392" i="4"/>
  <c r="S376" i="4"/>
  <c r="S360" i="4"/>
  <c r="S344" i="4"/>
  <c r="S328" i="4"/>
  <c r="S429" i="4"/>
  <c r="S442" i="4"/>
  <c r="S300" i="4"/>
  <c r="S284" i="4"/>
  <c r="S268" i="4"/>
  <c r="S252" i="4"/>
  <c r="S236" i="4"/>
  <c r="S164" i="4"/>
  <c r="S148" i="4"/>
  <c r="S132" i="4"/>
  <c r="S283" i="4"/>
  <c r="S251" i="4"/>
  <c r="S207" i="4"/>
  <c r="S191" i="4"/>
  <c r="S175" i="4"/>
  <c r="S56" i="4"/>
  <c r="S423" i="4"/>
  <c r="S415" i="4"/>
  <c r="S407" i="4"/>
  <c r="S399" i="4"/>
  <c r="S391" i="4"/>
  <c r="S383" i="4"/>
  <c r="S375" i="4"/>
  <c r="S367" i="4"/>
  <c r="S276" i="4"/>
  <c r="S244" i="4"/>
  <c r="S156" i="4"/>
  <c r="S359" i="4"/>
  <c r="S351" i="4"/>
  <c r="S343" i="4"/>
  <c r="S335" i="4"/>
  <c r="S327" i="4"/>
  <c r="S311" i="4"/>
  <c r="S279" i="4"/>
  <c r="S235" i="4"/>
  <c r="S187" i="4"/>
  <c r="S31" i="4"/>
  <c r="S443" i="4"/>
  <c r="S352" i="4"/>
  <c r="S312" i="4"/>
  <c r="S216" i="4"/>
  <c r="S208" i="4"/>
  <c r="S200" i="4"/>
  <c r="S192" i="4"/>
  <c r="S184" i="4"/>
  <c r="S176" i="4"/>
  <c r="S426" i="4"/>
  <c r="S418" i="4"/>
  <c r="S410" i="4"/>
  <c r="S402" i="4"/>
  <c r="S394" i="4"/>
  <c r="S386" i="4"/>
  <c r="S378" i="4"/>
  <c r="S370" i="4"/>
  <c r="S362" i="4"/>
  <c r="S354" i="4"/>
  <c r="S346" i="4"/>
  <c r="S338" i="4"/>
  <c r="S330" i="4"/>
  <c r="S322" i="4"/>
  <c r="S194" i="4"/>
  <c r="S190" i="4"/>
  <c r="S98" i="4"/>
  <c r="S62" i="4"/>
  <c r="S315" i="4"/>
  <c r="S267" i="4"/>
  <c r="S231" i="4"/>
  <c r="S215" i="4"/>
  <c r="S211" i="4"/>
  <c r="S171" i="4"/>
  <c r="S87" i="4"/>
  <c r="S47" i="4"/>
  <c r="S435" i="4"/>
  <c r="S336" i="4"/>
  <c r="S320" i="4"/>
  <c r="S24" i="4"/>
  <c r="S310" i="4"/>
  <c r="S306" i="4"/>
  <c r="S202" i="4"/>
  <c r="S198" i="4"/>
  <c r="S170" i="4"/>
  <c r="S102" i="4"/>
  <c r="S94" i="4"/>
  <c r="S292" i="4"/>
  <c r="S260" i="4"/>
  <c r="S140" i="4"/>
  <c r="S100" i="4"/>
  <c r="S3" i="4"/>
  <c r="S299" i="4"/>
  <c r="S263" i="4"/>
  <c r="S219" i="4"/>
  <c r="S199" i="4"/>
  <c r="S195" i="4"/>
  <c r="S433" i="4"/>
  <c r="S421" i="4"/>
  <c r="S401" i="4"/>
  <c r="S381" i="4"/>
  <c r="S416" i="4"/>
  <c r="S400" i="4"/>
  <c r="S384" i="4"/>
  <c r="S304" i="4"/>
  <c r="S296" i="4"/>
  <c r="S288" i="4"/>
  <c r="S280" i="4"/>
  <c r="S272" i="4"/>
  <c r="S264" i="4"/>
  <c r="S256" i="4"/>
  <c r="S248" i="4"/>
  <c r="S240" i="4"/>
  <c r="S232" i="4"/>
  <c r="S224" i="4"/>
  <c r="S168" i="4"/>
  <c r="S160" i="4"/>
  <c r="S152" i="4"/>
  <c r="S144" i="4"/>
  <c r="S136" i="4"/>
  <c r="S128" i="4"/>
  <c r="S120" i="4"/>
  <c r="S112" i="4"/>
  <c r="S183" i="4"/>
  <c r="S179" i="4"/>
  <c r="S84" i="4"/>
  <c r="S52" i="4"/>
  <c r="S40" i="4"/>
  <c r="S290" i="4"/>
  <c r="S274" i="4"/>
  <c r="S258" i="4"/>
  <c r="S242" i="4"/>
  <c r="S218" i="4"/>
  <c r="S178" i="4"/>
  <c r="S150" i="4"/>
  <c r="S134" i="4"/>
  <c r="S118" i="4"/>
  <c r="S74" i="4"/>
  <c r="S58" i="4"/>
  <c r="S46" i="4"/>
  <c r="S313" i="4"/>
  <c r="S297" i="4"/>
  <c r="S281" i="4"/>
  <c r="S265" i="4"/>
  <c r="S249" i="4"/>
  <c r="S233" i="4"/>
  <c r="S217" i="4"/>
  <c r="S213" i="4"/>
  <c r="S209" i="4"/>
  <c r="S205" i="4"/>
  <c r="S201" i="4"/>
  <c r="S197" i="4"/>
  <c r="S193" i="4"/>
  <c r="S189" i="4"/>
  <c r="S185" i="4"/>
  <c r="S181" i="4"/>
  <c r="S177" i="4"/>
  <c r="S173" i="4"/>
  <c r="S21" i="4"/>
  <c r="S17" i="4"/>
  <c r="S13" i="4"/>
  <c r="S220" i="4"/>
  <c r="S203" i="4"/>
  <c r="S427" i="4"/>
  <c r="S368" i="4"/>
  <c r="S104" i="4"/>
  <c r="S48" i="4"/>
  <c r="S32" i="4"/>
  <c r="S302" i="4"/>
  <c r="S286" i="4"/>
  <c r="S270" i="4"/>
  <c r="S254" i="4"/>
  <c r="S238" i="4"/>
  <c r="S222" i="4"/>
  <c r="S214" i="4"/>
  <c r="S174" i="4"/>
  <c r="S162" i="4"/>
  <c r="S146" i="4"/>
  <c r="S130" i="4"/>
  <c r="S114" i="4"/>
  <c r="S106" i="4"/>
  <c r="S90" i="4"/>
  <c r="S82" i="4"/>
  <c r="S70" i="4"/>
  <c r="S425" i="4"/>
  <c r="S385" i="4"/>
  <c r="S369" i="4"/>
  <c r="S361" i="4"/>
  <c r="S353" i="4"/>
  <c r="S345" i="4"/>
  <c r="S337" i="4"/>
  <c r="S329" i="4"/>
  <c r="S325" i="4"/>
  <c r="S317" i="4"/>
  <c r="S301" i="4"/>
  <c r="S285" i="4"/>
  <c r="S269" i="4"/>
  <c r="S253" i="4"/>
  <c r="S237" i="4"/>
  <c r="S93" i="4"/>
  <c r="S89" i="4"/>
  <c r="S85" i="4"/>
  <c r="S450" i="4"/>
  <c r="S448" i="4"/>
  <c r="S446" i="4"/>
  <c r="S444" i="4"/>
  <c r="S101" i="4"/>
  <c r="S449" i="4"/>
  <c r="S447" i="4"/>
  <c r="S8" i="4"/>
  <c r="S4" i="4"/>
  <c r="S42" i="4"/>
  <c r="S38" i="4"/>
  <c r="S26" i="4"/>
  <c r="S18" i="4"/>
  <c r="S96" i="4"/>
  <c r="S76" i="4"/>
  <c r="S60" i="4"/>
  <c r="S422" i="4"/>
  <c r="S414" i="4"/>
  <c r="S406" i="4"/>
  <c r="S398" i="4"/>
  <c r="S390" i="4"/>
  <c r="S382" i="4"/>
  <c r="S374" i="4"/>
  <c r="S366" i="4"/>
  <c r="S358" i="4"/>
  <c r="S350" i="4"/>
  <c r="S342" i="4"/>
  <c r="S334" i="4"/>
  <c r="S326" i="4"/>
  <c r="S318" i="4"/>
  <c r="S314" i="4"/>
  <c r="S298" i="4"/>
  <c r="S282" i="4"/>
  <c r="S266" i="4"/>
  <c r="S250" i="4"/>
  <c r="S234" i="4"/>
  <c r="S226" i="4"/>
  <c r="S210" i="4"/>
  <c r="S186" i="4"/>
  <c r="S158" i="4"/>
  <c r="S142" i="4"/>
  <c r="S126" i="4"/>
  <c r="S66" i="4"/>
  <c r="S321" i="4"/>
  <c r="S305" i="4"/>
  <c r="S289" i="4"/>
  <c r="S273" i="4"/>
  <c r="S257" i="4"/>
  <c r="S241" i="4"/>
  <c r="S225" i="4"/>
  <c r="S169" i="4"/>
  <c r="S165" i="4"/>
  <c r="S161" i="4"/>
  <c r="S157" i="4"/>
  <c r="S153" i="4"/>
  <c r="S149" i="4"/>
  <c r="S145" i="4"/>
  <c r="S141" i="4"/>
  <c r="S137" i="4"/>
  <c r="S133" i="4"/>
  <c r="S129" i="4"/>
  <c r="S125" i="4"/>
  <c r="S121" i="4"/>
  <c r="S117" i="4"/>
  <c r="S113" i="4"/>
  <c r="S109" i="4"/>
  <c r="S105" i="4"/>
  <c r="S81" i="4"/>
  <c r="S77" i="4"/>
  <c r="S73" i="4"/>
  <c r="S69" i="4"/>
  <c r="S65" i="4"/>
  <c r="S61" i="4"/>
  <c r="S57" i="4"/>
  <c r="S53" i="4"/>
  <c r="S49" i="4"/>
  <c r="S45" i="4"/>
  <c r="S41" i="4"/>
  <c r="S37" i="4"/>
  <c r="S33" i="4"/>
  <c r="S29" i="4"/>
  <c r="S9" i="4"/>
  <c r="S5" i="4"/>
  <c r="S30" i="4"/>
  <c r="S295" i="4"/>
  <c r="S247" i="4"/>
  <c r="S91" i="4"/>
  <c r="S83" i="4"/>
  <c r="S68" i="4"/>
  <c r="S12" i="4"/>
  <c r="S294" i="4"/>
  <c r="S278" i="4"/>
  <c r="S262" i="4"/>
  <c r="S246" i="4"/>
  <c r="S230" i="4"/>
  <c r="S206" i="4"/>
  <c r="S182" i="4"/>
  <c r="S166" i="4"/>
  <c r="S154" i="4"/>
  <c r="S138" i="4"/>
  <c r="S122" i="4"/>
  <c r="S110" i="4"/>
  <c r="S86" i="4"/>
  <c r="S78" i="4"/>
  <c r="S54" i="4"/>
  <c r="S50" i="4"/>
  <c r="S405" i="4"/>
  <c r="S373" i="4"/>
  <c r="S365" i="4"/>
  <c r="S357" i="4"/>
  <c r="S349" i="4"/>
  <c r="S341" i="4"/>
  <c r="S333" i="4"/>
  <c r="S309" i="4"/>
  <c r="S293" i="4"/>
  <c r="S277" i="4"/>
  <c r="S261" i="4"/>
  <c r="S245" i="4"/>
  <c r="S229" i="4"/>
  <c r="S221" i="4"/>
  <c r="S97" i="4"/>
  <c r="S25" i="4"/>
  <c r="S445" i="4"/>
  <c r="S34" i="4"/>
  <c r="S22" i="4"/>
  <c r="S14" i="4"/>
  <c r="S10" i="4"/>
  <c r="S6" i="4"/>
  <c r="R3" i="4"/>
  <c r="R409" i="4"/>
  <c r="R389" i="4"/>
  <c r="R412" i="4"/>
  <c r="R396" i="4"/>
  <c r="R380" i="4"/>
  <c r="R364" i="4"/>
  <c r="R348" i="4"/>
  <c r="R332" i="4"/>
  <c r="R308" i="4"/>
  <c r="R124" i="4"/>
  <c r="R100" i="4"/>
  <c r="R316" i="4"/>
  <c r="R300" i="4"/>
  <c r="R292" i="4"/>
  <c r="R284" i="4"/>
  <c r="R276" i="4"/>
  <c r="R268" i="4"/>
  <c r="R260" i="4"/>
  <c r="R252" i="4"/>
  <c r="R244" i="4"/>
  <c r="R236" i="4"/>
  <c r="R156" i="4"/>
  <c r="R148" i="4"/>
  <c r="R140" i="4"/>
  <c r="R132" i="4"/>
  <c r="R116" i="4"/>
  <c r="R319" i="4"/>
  <c r="R295" i="4"/>
  <c r="R279" i="4"/>
  <c r="R263" i="4"/>
  <c r="R247" i="4"/>
  <c r="R231" i="4"/>
  <c r="R115" i="4"/>
  <c r="R111" i="4"/>
  <c r="R107" i="4"/>
  <c r="R103" i="4"/>
  <c r="R91" i="4"/>
  <c r="R87" i="4"/>
  <c r="R83" i="4"/>
  <c r="R59" i="4"/>
  <c r="R55" i="4"/>
  <c r="R51" i="4"/>
  <c r="R27" i="4"/>
  <c r="R23" i="4"/>
  <c r="R19" i="4"/>
  <c r="R15" i="4"/>
  <c r="R11" i="4"/>
  <c r="R7" i="4"/>
  <c r="R449" i="4"/>
  <c r="R441" i="4"/>
  <c r="R433" i="4"/>
  <c r="R417" i="4"/>
  <c r="R397" i="4"/>
  <c r="R377" i="4"/>
  <c r="R444" i="4"/>
  <c r="R436" i="4"/>
  <c r="R428" i="4"/>
  <c r="R420" i="4"/>
  <c r="R404" i="4"/>
  <c r="R388" i="4"/>
  <c r="R372" i="4"/>
  <c r="R356" i="4"/>
  <c r="R340" i="4"/>
  <c r="R324" i="4"/>
  <c r="R108" i="4"/>
  <c r="R92" i="4"/>
  <c r="R88" i="4"/>
  <c r="R56" i="4"/>
  <c r="R28" i="4"/>
  <c r="R20" i="4"/>
  <c r="R16" i="4"/>
  <c r="R419" i="4"/>
  <c r="R411" i="4"/>
  <c r="R403" i="4"/>
  <c r="R395" i="4"/>
  <c r="R387" i="4"/>
  <c r="R379" i="4"/>
  <c r="R371" i="4"/>
  <c r="R363" i="4"/>
  <c r="R355" i="4"/>
  <c r="R347" i="4"/>
  <c r="R339" i="4"/>
  <c r="R331" i="4"/>
  <c r="R323" i="4"/>
  <c r="R307" i="4"/>
  <c r="R299" i="4"/>
  <c r="R283" i="4"/>
  <c r="R267" i="4"/>
  <c r="R251" i="4"/>
  <c r="R235" i="4"/>
  <c r="R227" i="4"/>
  <c r="R223" i="4"/>
  <c r="R219" i="4"/>
  <c r="R215" i="4"/>
  <c r="R211" i="4"/>
  <c r="R207" i="4"/>
  <c r="R203" i="4"/>
  <c r="R199" i="4"/>
  <c r="R195" i="4"/>
  <c r="R191" i="4"/>
  <c r="R187" i="4"/>
  <c r="R183" i="4"/>
  <c r="R179" i="4"/>
  <c r="R175" i="4"/>
  <c r="R171" i="4"/>
  <c r="R167" i="4"/>
  <c r="R163" i="4"/>
  <c r="R79" i="4"/>
  <c r="R75" i="4"/>
  <c r="R71" i="4"/>
  <c r="R67" i="4"/>
  <c r="R63" i="4"/>
  <c r="R31" i="4"/>
  <c r="R413" i="4"/>
  <c r="R393" i="4"/>
  <c r="R448" i="4"/>
  <c r="R440" i="4"/>
  <c r="R432" i="4"/>
  <c r="R424" i="4"/>
  <c r="R408" i="4"/>
  <c r="R392" i="4"/>
  <c r="R376" i="4"/>
  <c r="R360" i="4"/>
  <c r="R344" i="4"/>
  <c r="R328" i="4"/>
  <c r="R212" i="4"/>
  <c r="R196" i="4"/>
  <c r="R180" i="4"/>
  <c r="R72" i="4"/>
  <c r="R64" i="4"/>
  <c r="R36" i="4"/>
  <c r="R287" i="4"/>
  <c r="R255" i="4"/>
  <c r="R423" i="4"/>
  <c r="R228" i="4"/>
  <c r="R164" i="4"/>
  <c r="R80" i="4"/>
  <c r="R44" i="4"/>
  <c r="R220" i="4"/>
  <c r="R435" i="4"/>
  <c r="R407" i="4"/>
  <c r="R391" i="4"/>
  <c r="R375" i="4"/>
  <c r="R303" i="4"/>
  <c r="R275" i="4"/>
  <c r="R151" i="4"/>
  <c r="R135" i="4"/>
  <c r="R119" i="4"/>
  <c r="R47" i="4"/>
  <c r="R43" i="4"/>
  <c r="R421" i="4"/>
  <c r="R401" i="4"/>
  <c r="R381" i="4"/>
  <c r="R416" i="4"/>
  <c r="R400" i="4"/>
  <c r="R336" i="4"/>
  <c r="R304" i="4"/>
  <c r="R296" i="4"/>
  <c r="R288" i="4"/>
  <c r="R280" i="4"/>
  <c r="R272" i="4"/>
  <c r="R264" i="4"/>
  <c r="R256" i="4"/>
  <c r="R248" i="4"/>
  <c r="R240" i="4"/>
  <c r="R232" i="4"/>
  <c r="R160" i="4"/>
  <c r="R152" i="4"/>
  <c r="R144" i="4"/>
  <c r="R136" i="4"/>
  <c r="R128" i="4"/>
  <c r="R120" i="4"/>
  <c r="R96" i="4"/>
  <c r="R40" i="4"/>
  <c r="R447" i="4"/>
  <c r="R439" i="4"/>
  <c r="R450" i="4"/>
  <c r="R446" i="4"/>
  <c r="R442" i="4"/>
  <c r="R438" i="4"/>
  <c r="R434" i="4"/>
  <c r="R430" i="4"/>
  <c r="R426" i="4"/>
  <c r="R418" i="4"/>
  <c r="R410" i="4"/>
  <c r="R402" i="4"/>
  <c r="R394" i="4"/>
  <c r="R386" i="4"/>
  <c r="R378" i="4"/>
  <c r="R370" i="4"/>
  <c r="R362" i="4"/>
  <c r="R354" i="4"/>
  <c r="R346" i="4"/>
  <c r="R338" i="4"/>
  <c r="R330" i="4"/>
  <c r="R322" i="4"/>
  <c r="R210" i="4"/>
  <c r="R206" i="4"/>
  <c r="R178" i="4"/>
  <c r="R174" i="4"/>
  <c r="R170" i="4"/>
  <c r="R162" i="4"/>
  <c r="R78" i="4"/>
  <c r="R74" i="4"/>
  <c r="R70" i="4"/>
  <c r="R66" i="4"/>
  <c r="R172" i="4"/>
  <c r="R443" i="4"/>
  <c r="R359" i="4"/>
  <c r="R351" i="4"/>
  <c r="R343" i="4"/>
  <c r="R335" i="4"/>
  <c r="R327" i="4"/>
  <c r="R147" i="4"/>
  <c r="R131" i="4"/>
  <c r="R95" i="4"/>
  <c r="R39" i="4"/>
  <c r="R445" i="4"/>
  <c r="R437" i="4"/>
  <c r="R429" i="4"/>
  <c r="R384" i="4"/>
  <c r="R312" i="4"/>
  <c r="R310" i="4"/>
  <c r="R306" i="4"/>
  <c r="R302" i="4"/>
  <c r="R298" i="4"/>
  <c r="R294" i="4"/>
  <c r="R290" i="4"/>
  <c r="R286" i="4"/>
  <c r="R282" i="4"/>
  <c r="R278" i="4"/>
  <c r="R274" i="4"/>
  <c r="R270" i="4"/>
  <c r="R266" i="4"/>
  <c r="R262" i="4"/>
  <c r="R258" i="4"/>
  <c r="R254" i="4"/>
  <c r="R250" i="4"/>
  <c r="R246" i="4"/>
  <c r="R242" i="4"/>
  <c r="R238" i="4"/>
  <c r="R234" i="4"/>
  <c r="R230" i="4"/>
  <c r="R218" i="4"/>
  <c r="R214" i="4"/>
  <c r="R186" i="4"/>
  <c r="R182" i="4"/>
  <c r="R158" i="4"/>
  <c r="R154" i="4"/>
  <c r="R150" i="4"/>
  <c r="R146" i="4"/>
  <c r="R142" i="4"/>
  <c r="R138" i="4"/>
  <c r="R134" i="4"/>
  <c r="R130" i="4"/>
  <c r="R126" i="4"/>
  <c r="R122" i="4"/>
  <c r="R118" i="4"/>
  <c r="R98" i="4"/>
  <c r="R62" i="4"/>
  <c r="R46" i="4"/>
  <c r="R188" i="4"/>
  <c r="R415" i="4"/>
  <c r="R399" i="4"/>
  <c r="R383" i="4"/>
  <c r="R367" i="4"/>
  <c r="R311" i="4"/>
  <c r="R259" i="4"/>
  <c r="R239" i="4"/>
  <c r="R159" i="4"/>
  <c r="R143" i="4"/>
  <c r="R127" i="4"/>
  <c r="R35" i="4"/>
  <c r="R368" i="4"/>
  <c r="R320" i="4"/>
  <c r="R224" i="4"/>
  <c r="R216" i="4"/>
  <c r="R208" i="4"/>
  <c r="R200" i="4"/>
  <c r="R192" i="4"/>
  <c r="R184" i="4"/>
  <c r="R176" i="4"/>
  <c r="R168" i="4"/>
  <c r="R204" i="4"/>
  <c r="R431" i="4"/>
  <c r="R315" i="4"/>
  <c r="R139" i="4"/>
  <c r="R84" i="4"/>
  <c r="R68" i="4"/>
  <c r="R422" i="4"/>
  <c r="R414" i="4"/>
  <c r="R406" i="4"/>
  <c r="R398" i="4"/>
  <c r="R390" i="4"/>
  <c r="R382" i="4"/>
  <c r="R374" i="4"/>
  <c r="R366" i="4"/>
  <c r="R358" i="4"/>
  <c r="R350" i="4"/>
  <c r="R342" i="4"/>
  <c r="R334" i="4"/>
  <c r="R326" i="4"/>
  <c r="R318" i="4"/>
  <c r="R314" i="4"/>
  <c r="R226" i="4"/>
  <c r="R202" i="4"/>
  <c r="R166" i="4"/>
  <c r="R94" i="4"/>
  <c r="R90" i="4"/>
  <c r="R54" i="4"/>
  <c r="R50" i="4"/>
  <c r="R313" i="4"/>
  <c r="R305" i="4"/>
  <c r="R289" i="4"/>
  <c r="R273" i="4"/>
  <c r="R257" i="4"/>
  <c r="R241" i="4"/>
  <c r="R161" i="4"/>
  <c r="R157" i="4"/>
  <c r="R153" i="4"/>
  <c r="R149" i="4"/>
  <c r="R145" i="4"/>
  <c r="R141" i="4"/>
  <c r="R137" i="4"/>
  <c r="R133" i="4"/>
  <c r="R129" i="4"/>
  <c r="R125" i="4"/>
  <c r="R121" i="4"/>
  <c r="R117" i="4"/>
  <c r="R101" i="4"/>
  <c r="R97" i="4"/>
  <c r="R45" i="4"/>
  <c r="R41" i="4"/>
  <c r="R37" i="4"/>
  <c r="R155" i="4"/>
  <c r="R352" i="4"/>
  <c r="R24" i="4"/>
  <c r="R198" i="4"/>
  <c r="R194" i="4"/>
  <c r="R114" i="4"/>
  <c r="R106" i="4"/>
  <c r="R425" i="4"/>
  <c r="R385" i="4"/>
  <c r="R369" i="4"/>
  <c r="R361" i="4"/>
  <c r="R353" i="4"/>
  <c r="R345" i="4"/>
  <c r="R337" i="4"/>
  <c r="R329" i="4"/>
  <c r="R325" i="4"/>
  <c r="R317" i="4"/>
  <c r="R293" i="4"/>
  <c r="R277" i="4"/>
  <c r="R261" i="4"/>
  <c r="R245" i="4"/>
  <c r="R229" i="4"/>
  <c r="R42" i="4"/>
  <c r="R38" i="4"/>
  <c r="R77" i="4"/>
  <c r="R69" i="4"/>
  <c r="R25" i="4"/>
  <c r="R8" i="4"/>
  <c r="R4" i="4"/>
  <c r="R34" i="4"/>
  <c r="R30" i="4"/>
  <c r="R26" i="4"/>
  <c r="R22" i="4"/>
  <c r="R14" i="4"/>
  <c r="R291" i="4"/>
  <c r="R271" i="4"/>
  <c r="R243" i="4"/>
  <c r="R99" i="4"/>
  <c r="R60" i="4"/>
  <c r="R52" i="4"/>
  <c r="R32" i="4"/>
  <c r="R190" i="4"/>
  <c r="R86" i="4"/>
  <c r="R58" i="4"/>
  <c r="R321" i="4"/>
  <c r="R297" i="4"/>
  <c r="R281" i="4"/>
  <c r="R265" i="4"/>
  <c r="R249" i="4"/>
  <c r="R233" i="4"/>
  <c r="R225" i="4"/>
  <c r="R217" i="4"/>
  <c r="R213" i="4"/>
  <c r="R209" i="4"/>
  <c r="R205" i="4"/>
  <c r="R201" i="4"/>
  <c r="R197" i="4"/>
  <c r="R193" i="4"/>
  <c r="R189" i="4"/>
  <c r="R185" i="4"/>
  <c r="R181" i="4"/>
  <c r="R177" i="4"/>
  <c r="R173" i="4"/>
  <c r="R169" i="4"/>
  <c r="R165" i="4"/>
  <c r="R113" i="4"/>
  <c r="R109" i="4"/>
  <c r="R105" i="4"/>
  <c r="R93" i="4"/>
  <c r="R89" i="4"/>
  <c r="R85" i="4"/>
  <c r="R81" i="4"/>
  <c r="R61" i="4"/>
  <c r="R57" i="4"/>
  <c r="R53" i="4"/>
  <c r="R49" i="4"/>
  <c r="R33" i="4"/>
  <c r="R29" i="4"/>
  <c r="R21" i="4"/>
  <c r="R17" i="4"/>
  <c r="R13" i="4"/>
  <c r="R9" i="4"/>
  <c r="R5" i="4"/>
  <c r="R427" i="4"/>
  <c r="R123" i="4"/>
  <c r="R112" i="4"/>
  <c r="R104" i="4"/>
  <c r="R76" i="4"/>
  <c r="R48" i="4"/>
  <c r="R12" i="4"/>
  <c r="R222" i="4"/>
  <c r="R110" i="4"/>
  <c r="R102" i="4"/>
  <c r="R82" i="4"/>
  <c r="R405" i="4"/>
  <c r="R373" i="4"/>
  <c r="R365" i="4"/>
  <c r="R357" i="4"/>
  <c r="R349" i="4"/>
  <c r="R341" i="4"/>
  <c r="R333" i="4"/>
  <c r="R309" i="4"/>
  <c r="R301" i="4"/>
  <c r="R285" i="4"/>
  <c r="R269" i="4"/>
  <c r="R253" i="4"/>
  <c r="R237" i="4"/>
  <c r="R221" i="4"/>
  <c r="R73" i="4"/>
  <c r="R65" i="4"/>
  <c r="R18" i="4"/>
  <c r="R10" i="4"/>
  <c r="R6" i="4"/>
  <c r="H16" i="5"/>
  <c r="F42" i="5" s="1"/>
  <c r="H17" i="5" l="1"/>
  <c r="F43" i="5" s="1"/>
  <c r="H18" i="5" l="1"/>
  <c r="F44" i="5" s="1"/>
  <c r="H19" i="5" l="1"/>
  <c r="F45" i="5" s="1"/>
  <c r="H20" i="5" l="1"/>
  <c r="F46" i="5" s="1"/>
  <c r="H21" i="5" l="1"/>
  <c r="F47" i="5" s="1"/>
  <c r="H22" i="5" l="1"/>
  <c r="F48" i="5" s="1"/>
  <c r="H23" i="5" l="1"/>
  <c r="F49" i="5" s="1"/>
  <c r="H24" i="5" l="1"/>
  <c r="F50" i="5" s="1"/>
  <c r="H25" i="5" l="1"/>
  <c r="F51" i="5" s="1"/>
  <c r="K26" i="5" l="1"/>
</calcChain>
</file>

<file path=xl/sharedStrings.xml><?xml version="1.0" encoding="utf-8"?>
<sst xmlns="http://schemas.openxmlformats.org/spreadsheetml/2006/main" count="19" uniqueCount="19">
  <si>
    <t>Максимальный отсчёт в RAW файле</t>
  </si>
  <si>
    <t>Среднее значение в  offset кадре</t>
  </si>
  <si>
    <t>Ширина пиков</t>
  </si>
  <si>
    <t>фитирование по экспериментальным данным</t>
  </si>
  <si>
    <t>Коэффициенты найдены при помощи функции "поиск решения" excel</t>
  </si>
  <si>
    <t>ADU_max</t>
  </si>
  <si>
    <t>offset</t>
  </si>
  <si>
    <t>Коэффициенты в долях от доступных ADU</t>
  </si>
  <si>
    <t>после вычета офсета</t>
  </si>
  <si>
    <t>ISO</t>
  </si>
  <si>
    <t>gain</t>
  </si>
  <si>
    <t>RN(e-)</t>
  </si>
  <si>
    <t>RN(ADU)</t>
  </si>
  <si>
    <t>ДД(EV)</t>
  </si>
  <si>
    <t>Ёмкость (e-)</t>
  </si>
  <si>
    <t>ADU min</t>
  </si>
  <si>
    <t>Требуемый фотонный шум (4RN)*, e-</t>
  </si>
  <si>
    <t>Время накопления при ISO=1600, с</t>
  </si>
  <si>
    <r>
      <t>сигнал (4rn в квадрате</t>
    </r>
    <r>
      <rPr>
        <sz val="11"/>
        <color theme="1"/>
        <rFont val="Calibri"/>
        <family val="2"/>
      </rPr>
      <t>), e-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</si>
</sst>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4" xfId="0" applyFill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2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accent2"/>
                </a:solidFill>
              </a:rPr>
              <a:t>Среднее значение</a:t>
            </a:r>
            <a:r>
              <a:rPr lang="ru-RU" baseline="0">
                <a:solidFill>
                  <a:schemeClr val="accent2"/>
                </a:solidFill>
              </a:rPr>
              <a:t> отсчётов в </a:t>
            </a:r>
            <a:r>
              <a:rPr lang="en-US" baseline="0">
                <a:solidFill>
                  <a:schemeClr val="accent2"/>
                </a:solidFill>
              </a:rPr>
              <a:t>RAW </a:t>
            </a:r>
            <a:r>
              <a:rPr lang="ru-RU" baseline="0">
                <a:solidFill>
                  <a:schemeClr val="accent2"/>
                </a:solidFill>
              </a:rPr>
              <a:t>файле при просмотре гистограммы на экране фотоаппарата</a:t>
            </a:r>
            <a:endParaRPr lang="ru-RU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0.15759847891393752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7000261428006609E-2"/>
          <c:y val="0.1246759259259259"/>
          <c:w val="0.9399997321055763"/>
          <c:h val="0.7910728395061729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histo_form!$D$2</c:f>
              <c:strCache>
                <c:ptCount val="1"/>
                <c:pt idx="0">
                  <c:v>64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histo_form!$C$3:$C$450</c:f>
              <c:numCache>
                <c:formatCode>General</c:formatCode>
                <c:ptCount val="448"/>
                <c:pt idx="0">
                  <c:v>1.2726327707642475E-3</c:v>
                </c:pt>
                <c:pt idx="1">
                  <c:v>1.321555141623622E-3</c:v>
                </c:pt>
                <c:pt idx="2">
                  <c:v>1.3467171200660872E-3</c:v>
                </c:pt>
                <c:pt idx="3">
                  <c:v>1.3723581725923581E-3</c:v>
                </c:pt>
                <c:pt idx="4">
                  <c:v>1.3984874204797655E-3</c:v>
                </c:pt>
                <c:pt idx="5">
                  <c:v>1.4251141586631882E-3</c:v>
                </c:pt>
                <c:pt idx="6">
                  <c:v>1.4522478590408981E-3</c:v>
                </c:pt>
                <c:pt idx="7">
                  <c:v>1.4798981738433606E-3</c:v>
                </c:pt>
                <c:pt idx="8">
                  <c:v>1.508074939066122E-3</c:v>
                </c:pt>
                <c:pt idx="9">
                  <c:v>1.5367881779680217E-3</c:v>
                </c:pt>
                <c:pt idx="10">
                  <c:v>1.5660481046359843E-3</c:v>
                </c:pt>
                <c:pt idx="11">
                  <c:v>1.5958651276176395E-3</c:v>
                </c:pt>
                <c:pt idx="12">
                  <c:v>1.6262498536230732E-3</c:v>
                </c:pt>
                <c:pt idx="13">
                  <c:v>1.6572130912970034E-3</c:v>
                </c:pt>
                <c:pt idx="14">
                  <c:v>1.6887658550627435E-3</c:v>
                </c:pt>
                <c:pt idx="15">
                  <c:v>1.7209193690393085E-3</c:v>
                </c:pt>
                <c:pt idx="16">
                  <c:v>1.7536850710330352E-3</c:v>
                </c:pt>
                <c:pt idx="17">
                  <c:v>1.7870746166051641E-3</c:v>
                </c:pt>
                <c:pt idx="18">
                  <c:v>1.8210998832168107E-3</c:v>
                </c:pt>
                <c:pt idx="19">
                  <c:v>1.8557729744527814E-3</c:v>
                </c:pt>
                <c:pt idx="20">
                  <c:v>1.8911062243257592E-3</c:v>
                </c:pt>
                <c:pt idx="21">
                  <c:v>1.9271122016623766E-3</c:v>
                </c:pt>
                <c:pt idx="22">
                  <c:v>1.9638037145727114E-3</c:v>
                </c:pt>
                <c:pt idx="23">
                  <c:v>2.001193815004818E-3</c:v>
                </c:pt>
                <c:pt idx="24">
                  <c:v>2.0392958033859003E-3</c:v>
                </c:pt>
                <c:pt idx="25">
                  <c:v>2.078123233351751E-3</c:v>
                </c:pt>
                <c:pt idx="26">
                  <c:v>2.1176899165661644E-3</c:v>
                </c:pt>
                <c:pt idx="27">
                  <c:v>2.1580099276320083E-3</c:v>
                </c:pt>
                <c:pt idx="28">
                  <c:v>2.1990976090957132E-3</c:v>
                </c:pt>
                <c:pt idx="29">
                  <c:v>2.2409675765469195E-3</c:v>
                </c:pt>
                <c:pt idx="30">
                  <c:v>2.2836347238151191E-3</c:v>
                </c:pt>
                <c:pt idx="31">
                  <c:v>2.3271142282651537E-3</c:v>
                </c:pt>
                <c:pt idx="32">
                  <c:v>2.3714215561933434E-3</c:v>
                </c:pt>
                <c:pt idx="33">
                  <c:v>2.4165724683262923E-3</c:v>
                </c:pt>
                <c:pt idx="34">
                  <c:v>2.4625830254242234E-3</c:v>
                </c:pt>
                <c:pt idx="35">
                  <c:v>2.5094695939908381E-3</c:v>
                </c:pt>
                <c:pt idx="36">
                  <c:v>2.5572488520917572E-3</c:v>
                </c:pt>
                <c:pt idx="37">
                  <c:v>2.6059377952835738E-3</c:v>
                </c:pt>
                <c:pt idx="38">
                  <c:v>2.6555537426556021E-3</c:v>
                </c:pt>
                <c:pt idx="39">
                  <c:v>2.7061143429864942E-3</c:v>
                </c:pt>
                <c:pt idx="40">
                  <c:v>2.7576375810178795E-3</c:v>
                </c:pt>
                <c:pt idx="41">
                  <c:v>2.810141783847228E-3</c:v>
                </c:pt>
                <c:pt idx="42">
                  <c:v>2.8636456274422333E-3</c:v>
                </c:pt>
                <c:pt idx="43">
                  <c:v>2.9181681432789834E-3</c:v>
                </c:pt>
                <c:pt idx="44">
                  <c:v>2.9737287251062885E-3</c:v>
                </c:pt>
                <c:pt idx="45">
                  <c:v>3.030347135838515E-3</c:v>
                </c:pt>
                <c:pt idx="46">
                  <c:v>3.0880435145794172E-3</c:v>
                </c:pt>
                <c:pt idx="47">
                  <c:v>3.1468383837793754E-3</c:v>
                </c:pt>
                <c:pt idx="48">
                  <c:v>3.2067526565286216E-3</c:v>
                </c:pt>
                <c:pt idx="49">
                  <c:v>3.2678076439889925E-3</c:v>
                </c:pt>
                <c:pt idx="50">
                  <c:v>3.3300250629668452E-3</c:v>
                </c:pt>
                <c:pt idx="51">
                  <c:v>3.3934270436297726E-3</c:v>
                </c:pt>
                <c:pt idx="52">
                  <c:v>3.4580361373698779E-3</c:v>
                </c:pt>
                <c:pt idx="53">
                  <c:v>3.5238753248163601E-3</c:v>
                </c:pt>
                <c:pt idx="54">
                  <c:v>3.5909680240001976E-3</c:v>
                </c:pt>
                <c:pt idx="55">
                  <c:v>3.6593380986738545E-3</c:v>
                </c:pt>
                <c:pt idx="56">
                  <c:v>3.7290098667888934E-3</c:v>
                </c:pt>
                <c:pt idx="57">
                  <c:v>3.8000081091345071E-3</c:v>
                </c:pt>
                <c:pt idx="58">
                  <c:v>3.8723580781399474E-3</c:v>
                </c:pt>
                <c:pt idx="59">
                  <c:v>3.9460855068440244E-3</c:v>
                </c:pt>
                <c:pt idx="60">
                  <c:v>4.021216618034733E-3</c:v>
                </c:pt>
                <c:pt idx="61">
                  <c:v>4.0977781335622713E-3</c:v>
                </c:pt>
                <c:pt idx="62">
                  <c:v>4.1757972838287125E-3</c:v>
                </c:pt>
                <c:pt idx="63">
                  <c:v>4.2553018174576246E-3</c:v>
                </c:pt>
                <c:pt idx="64">
                  <c:v>4.3363200111470185E-3</c:v>
                </c:pt>
                <c:pt idx="65">
                  <c:v>4.418880679709118E-3</c:v>
                </c:pt>
                <c:pt idx="66">
                  <c:v>4.503013186300437E-3</c:v>
                </c:pt>
                <c:pt idx="67">
                  <c:v>4.5887474528456913E-3</c:v>
                </c:pt>
                <c:pt idx="68">
                  <c:v>4.6761139706592708E-3</c:v>
                </c:pt>
                <c:pt idx="69">
                  <c:v>4.7651438112679073E-3</c:v>
                </c:pt>
                <c:pt idx="70">
                  <c:v>4.8558686374383618E-3</c:v>
                </c:pt>
                <c:pt idx="71">
                  <c:v>4.9483207144138935E-3</c:v>
                </c:pt>
                <c:pt idx="72">
                  <c:v>5.042532921363546E-3</c:v>
                </c:pt>
                <c:pt idx="73">
                  <c:v>5.1385387630480872E-3</c:v>
                </c:pt>
                <c:pt idx="74">
                  <c:v>5.2363723817067812E-3</c:v>
                </c:pt>
                <c:pt idx="75">
                  <c:v>5.3360685691690351E-3</c:v>
                </c:pt>
                <c:pt idx="76">
                  <c:v>5.4376627791951739E-3</c:v>
                </c:pt>
                <c:pt idx="77">
                  <c:v>5.5411911400505475E-3</c:v>
                </c:pt>
                <c:pt idx="78">
                  <c:v>5.646690467317441E-3</c:v>
                </c:pt>
                <c:pt idx="79">
                  <c:v>5.7541982769490603E-3</c:v>
                </c:pt>
                <c:pt idx="80">
                  <c:v>5.8637527985702514E-3</c:v>
                </c:pt>
                <c:pt idx="81">
                  <c:v>5.975392989029429E-3</c:v>
                </c:pt>
                <c:pt idx="82">
                  <c:v>6.0891585462064697E-3</c:v>
                </c:pt>
                <c:pt idx="83">
                  <c:v>6.2050899230812135E-3</c:v>
                </c:pt>
                <c:pt idx="84">
                  <c:v>6.3232283420675229E-3</c:v>
                </c:pt>
                <c:pt idx="85">
                  <c:v>6.4436158096177684E-3</c:v>
                </c:pt>
                <c:pt idx="86">
                  <c:v>6.5662951311026875E-3</c:v>
                </c:pt>
                <c:pt idx="87">
                  <c:v>6.6913099259717935E-3</c:v>
                </c:pt>
                <c:pt idx="88">
                  <c:v>6.8187046431995068E-3</c:v>
                </c:pt>
                <c:pt idx="89">
                  <c:v>6.948524577022221E-3</c:v>
                </c:pt>
                <c:pt idx="90">
                  <c:v>7.0808158829716522E-3</c:v>
                </c:pt>
                <c:pt idx="91">
                  <c:v>7.2156255942100508E-3</c:v>
                </c:pt>
                <c:pt idx="92">
                  <c:v>7.3530016381726324E-3</c:v>
                </c:pt>
                <c:pt idx="93">
                  <c:v>7.4929928535230183E-3</c:v>
                </c:pt>
                <c:pt idx="94">
                  <c:v>7.6356490074273231E-3</c:v>
                </c:pt>
                <c:pt idx="95">
                  <c:v>7.7810208131527895E-3</c:v>
                </c:pt>
                <c:pt idx="96">
                  <c:v>7.929159947996766E-3</c:v>
                </c:pt>
                <c:pt idx="97">
                  <c:v>8.0801190715522556E-3</c:v>
                </c:pt>
                <c:pt idx="98">
                  <c:v>8.2339518443159034E-3</c:v>
                </c:pt>
                <c:pt idx="99">
                  <c:v>8.3907129466448769E-3</c:v>
                </c:pt>
                <c:pt idx="100">
                  <c:v>8.5504580980688034E-3</c:v>
                </c:pt>
                <c:pt idx="101">
                  <c:v>8.7132440769632502E-3</c:v>
                </c:pt>
                <c:pt idx="102">
                  <c:v>8.8791287405912914E-3</c:v>
                </c:pt>
                <c:pt idx="103">
                  <c:v>9.0481710455196946E-3</c:v>
                </c:pt>
                <c:pt idx="104">
                  <c:v>9.2204310684165826E-3</c:v>
                </c:pt>
                <c:pt idx="105">
                  <c:v>9.3959700272373704E-3</c:v>
                </c:pt>
                <c:pt idx="106">
                  <c:v>9.5748503028058145E-3</c:v>
                </c:pt>
                <c:pt idx="107">
                  <c:v>9.7571354607973969E-3</c:v>
                </c:pt>
                <c:pt idx="108">
                  <c:v>9.9428902741320671E-3</c:v>
                </c:pt>
                <c:pt idx="109">
                  <c:v>1.0132180745783696E-2</c:v>
                </c:pt>
                <c:pt idx="110">
                  <c:v>1.0325074132013489E-2</c:v>
                </c:pt>
                <c:pt idx="111">
                  <c:v>1.0521638966035019E-2</c:v>
                </c:pt>
                <c:pt idx="112">
                  <c:v>1.0721945082118252E-2</c:v>
                </c:pt>
                <c:pt idx="113">
                  <c:v>1.0926063640140456E-2</c:v>
                </c:pt>
                <c:pt idx="114">
                  <c:v>1.1134067150591656E-2</c:v>
                </c:pt>
                <c:pt idx="115">
                  <c:v>1.1346029500042615E-2</c:v>
                </c:pt>
                <c:pt idx="116">
                  <c:v>1.1562025977083305E-2</c:v>
                </c:pt>
                <c:pt idx="117">
                  <c:v>1.1782133298740102E-2</c:v>
                </c:pt>
                <c:pt idx="118">
                  <c:v>1.2006429637379704E-2</c:v>
                </c:pt>
                <c:pt idx="119">
                  <c:v>1.2234994648108443E-2</c:v>
                </c:pt>
                <c:pt idx="120">
                  <c:v>1.2467909496675063E-2</c:v>
                </c:pt>
                <c:pt idx="121">
                  <c:v>1.2705256887885805E-2</c:v>
                </c:pt>
                <c:pt idx="122">
                  <c:v>1.2947121094540263E-2</c:v>
                </c:pt>
                <c:pt idx="123">
                  <c:v>1.3193587986896882E-2</c:v>
                </c:pt>
                <c:pt idx="124">
                  <c:v>1.3444745062676735E-2</c:v>
                </c:pt>
                <c:pt idx="125">
                  <c:v>1.3700681477614796E-2</c:v>
                </c:pt>
                <c:pt idx="126">
                  <c:v>1.3961488076567581E-2</c:v>
                </c:pt>
                <c:pt idx="127">
                  <c:v>1.4227257425186131E-2</c:v>
                </c:pt>
                <c:pt idx="128">
                  <c:v>1.4498083842164023E-2</c:v>
                </c:pt>
                <c:pt idx="129">
                  <c:v>1.4774063432069101E-2</c:v>
                </c:pt>
                <c:pt idx="130">
                  <c:v>1.5055294118768789E-2</c:v>
                </c:pt>
                <c:pt idx="131">
                  <c:v>1.5341875679458205E-2</c:v>
                </c:pt>
                <c:pt idx="132">
                  <c:v>1.5633909779300705E-2</c:v>
                </c:pt>
                <c:pt idx="133">
                  <c:v>1.5931500006690302E-2</c:v>
                </c:pt>
                <c:pt idx="134">
                  <c:v>1.6234751909145927E-2</c:v>
                </c:pt>
                <c:pt idx="135">
                  <c:v>1.6543773029846855E-2</c:v>
                </c:pt>
                <c:pt idx="136">
                  <c:v>1.6858672944819436E-2</c:v>
                </c:pt>
                <c:pt idx="137">
                  <c:v>1.7179563300784687E-2</c:v>
                </c:pt>
                <c:pt idx="138">
                  <c:v>1.7506557853676812E-2</c:v>
                </c:pt>
                <c:pt idx="139">
                  <c:v>1.7839772507842251E-2</c:v>
                </c:pt>
                <c:pt idx="140">
                  <c:v>1.8179325355929549E-2</c:v>
                </c:pt>
                <c:pt idx="141">
                  <c:v>1.8525336719479535E-2</c:v>
                </c:pt>
                <c:pt idx="142">
                  <c:v>1.8877929190226118E-2</c:v>
                </c:pt>
                <c:pt idx="143">
                  <c:v>1.9237227672117316E-2</c:v>
                </c:pt>
                <c:pt idx="144">
                  <c:v>1.9603359424066658E-2</c:v>
                </c:pt>
                <c:pt idx="145">
                  <c:v>1.9976454103444514E-2</c:v>
                </c:pt>
                <c:pt idx="146">
                  <c:v>2.0356643810319517E-2</c:v>
                </c:pt>
                <c:pt idx="147">
                  <c:v>2.074406313245953E-2</c:v>
                </c:pt>
                <c:pt idx="148">
                  <c:v>2.1138849191102024E-2</c:v>
                </c:pt>
                <c:pt idx="149">
                  <c:v>2.1541141687503287E-2</c:v>
                </c:pt>
                <c:pt idx="150">
                  <c:v>2.1951082950276198E-2</c:v>
                </c:pt>
                <c:pt idx="151">
                  <c:v>2.2368817983525611E-2</c:v>
                </c:pt>
                <c:pt idx="152">
                  <c:v>2.2794494515790669E-2</c:v>
                </c:pt>
                <c:pt idx="153">
                  <c:v>2.3228263049803233E-2</c:v>
                </c:pt>
                <c:pt idx="154">
                  <c:v>2.3670276913070939E-2</c:v>
                </c:pt>
                <c:pt idx="155">
                  <c:v>2.4120692309293833E-2</c:v>
                </c:pt>
                <c:pt idx="156">
                  <c:v>2.4579668370622695E-2</c:v>
                </c:pt>
                <c:pt idx="157">
                  <c:v>2.50473672107673E-2</c:v>
                </c:pt>
                <c:pt idx="158">
                  <c:v>2.5523953978962347E-2</c:v>
                </c:pt>
                <c:pt idx="159">
                  <c:v>2.6009596914798632E-2</c:v>
                </c:pt>
                <c:pt idx="160">
                  <c:v>2.6504467403926344E-2</c:v>
                </c:pt>
                <c:pt idx="161">
                  <c:v>2.700874003463747E-2</c:v>
                </c:pt>
                <c:pt idx="162">
                  <c:v>2.7522592655333314E-2</c:v>
                </c:pt>
                <c:pt idx="163">
                  <c:v>2.8046206432883049E-2</c:v>
                </c:pt>
                <c:pt idx="164">
                  <c:v>2.8579765911878427E-2</c:v>
                </c:pt>
                <c:pt idx="165">
                  <c:v>2.9123459074789602E-2</c:v>
                </c:pt>
                <c:pt idx="166">
                  <c:v>2.9677477403025673E-2</c:v>
                </c:pt>
                <c:pt idx="167">
                  <c:v>3.024201593890382E-2</c:v>
                </c:pt>
                <c:pt idx="168">
                  <c:v>3.0817273348529264E-2</c:v>
                </c:pt>
                <c:pt idx="169">
                  <c:v>3.1403451985588304E-2</c:v>
                </c:pt>
                <c:pt idx="170">
                  <c:v>3.2000757956055136E-2</c:v>
                </c:pt>
                <c:pt idx="171">
                  <c:v>3.2609401183812822E-2</c:v>
                </c:pt>
                <c:pt idx="172">
                  <c:v>3.3229595477187304E-2</c:v>
                </c:pt>
                <c:pt idx="173">
                  <c:v>3.3861558596392859E-2</c:v>
                </c:pt>
                <c:pt idx="174">
                  <c:v>3.4505512321885499E-2</c:v>
                </c:pt>
                <c:pt idx="175">
                  <c:v>3.5161682523620563E-2</c:v>
                </c:pt>
                <c:pt idx="176">
                  <c:v>3.5830299231208264E-2</c:v>
                </c:pt>
                <c:pt idx="177">
                  <c:v>3.6511596704961159E-2</c:v>
                </c:pt>
                <c:pt idx="178">
                  <c:v>3.7205813507823732E-2</c:v>
                </c:pt>
                <c:pt idx="179">
                  <c:v>3.7913192578175416E-2</c:v>
                </c:pt>
                <c:pt idx="180">
                  <c:v>3.8633981303494297E-2</c:v>
                </c:pt>
                <c:pt idx="181">
                  <c:v>3.936843159486824E-2</c:v>
                </c:pt>
                <c:pt idx="182">
                  <c:v>4.011679996233776E-2</c:v>
                </c:pt>
                <c:pt idx="183">
                  <c:v>4.0879347591053092E-2</c:v>
                </c:pt>
                <c:pt idx="184">
                  <c:v>4.1656340418225558E-2</c:v>
                </c:pt>
                <c:pt idx="185">
                  <c:v>4.2448049210850831E-2</c:v>
                </c:pt>
                <c:pt idx="186">
                  <c:v>4.3254749644179497E-2</c:v>
                </c:pt>
                <c:pt idx="187">
                  <c:v>4.4076722380907374E-2</c:v>
                </c:pt>
                <c:pt idx="188">
                  <c:v>4.4914253151055489E-2</c:v>
                </c:pt>
                <c:pt idx="189">
                  <c:v>4.5767632832506143E-2</c:v>
                </c:pt>
                <c:pt idx="190">
                  <c:v>4.6637157532158399E-2</c:v>
                </c:pt>
                <c:pt idx="191">
                  <c:v>4.7523128667663353E-2</c:v>
                </c:pt>
                <c:pt idx="192">
                  <c:v>4.8425853049695648E-2</c:v>
                </c:pt>
                <c:pt idx="193">
                  <c:v>4.9345642964713013E-2</c:v>
                </c:pt>
                <c:pt idx="194">
                  <c:v>5.0282816258153208E-2</c:v>
                </c:pt>
                <c:pt idx="195">
                  <c:v>5.1237696418011659E-2</c:v>
                </c:pt>
                <c:pt idx="196">
                  <c:v>5.2210612658739858E-2</c:v>
                </c:pt>
                <c:pt idx="197">
                  <c:v>5.3201900005398609E-2</c:v>
                </c:pt>
                <c:pt idx="198">
                  <c:v>5.4211899377996087E-2</c:v>
                </c:pt>
                <c:pt idx="199">
                  <c:v>5.5240957675934038E-2</c:v>
                </c:pt>
                <c:pt idx="200">
                  <c:v>5.628942786248102E-2</c:v>
                </c:pt>
                <c:pt idx="201">
                  <c:v>5.7357669049183962E-2</c:v>
                </c:pt>
                <c:pt idx="202">
                  <c:v>5.8446046580124388E-2</c:v>
                </c:pt>
                <c:pt idx="203">
                  <c:v>5.9554932115917059E-2</c:v>
                </c:pt>
                <c:pt idx="204">
                  <c:v>6.0684703717344052E-2</c:v>
                </c:pt>
                <c:pt idx="205">
                  <c:v>6.1835745928506075E-2</c:v>
                </c:pt>
                <c:pt idx="206">
                  <c:v>6.3008449859368765E-2</c:v>
                </c:pt>
                <c:pt idx="207">
                  <c:v>6.4203213267569864E-2</c:v>
                </c:pt>
                <c:pt idx="208">
                  <c:v>6.5420440639346489E-2</c:v>
                </c:pt>
                <c:pt idx="209">
                  <c:v>6.6660543269430911E-2</c:v>
                </c:pt>
                <c:pt idx="210">
                  <c:v>6.7923939339753506E-2</c:v>
                </c:pt>
                <c:pt idx="211">
                  <c:v>6.9211053996781721E-2</c:v>
                </c:pt>
                <c:pt idx="212">
                  <c:v>7.0522319427312033E-2</c:v>
                </c:pt>
                <c:pt idx="213">
                  <c:v>7.1858174932520655E-2</c:v>
                </c:pt>
                <c:pt idx="214">
                  <c:v>7.3219067000066571E-2</c:v>
                </c:pt>
                <c:pt idx="215">
                  <c:v>7.4605449374026592E-2</c:v>
                </c:pt>
                <c:pt idx="216">
                  <c:v>7.601778312243046E-2</c:v>
                </c:pt>
                <c:pt idx="217">
                  <c:v>7.7456536702148651E-2</c:v>
                </c:pt>
                <c:pt idx="218">
                  <c:v>7.8922186020868895E-2</c:v>
                </c:pt>
                <c:pt idx="219">
                  <c:v>8.0415214495886886E-2</c:v>
                </c:pt>
                <c:pt idx="220">
                  <c:v>8.19361131094129E-2</c:v>
                </c:pt>
                <c:pt idx="221">
                  <c:v>8.34853804600863E-2</c:v>
                </c:pt>
                <c:pt idx="222">
                  <c:v>8.5063522810366332E-2</c:v>
                </c:pt>
                <c:pt idx="223">
                  <c:v>8.6671054129450614E-2</c:v>
                </c:pt>
                <c:pt idx="224">
                  <c:v>8.8308496131354511E-2</c:v>
                </c:pt>
                <c:pt idx="225">
                  <c:v>8.9976378307760896E-2</c:v>
                </c:pt>
                <c:pt idx="226">
                  <c:v>9.1675237955231054E-2</c:v>
                </c:pt>
                <c:pt idx="227">
                  <c:v>9.3405620196342062E-2</c:v>
                </c:pt>
                <c:pt idx="228">
                  <c:v>9.5168077994295858E-2</c:v>
                </c:pt>
                <c:pt idx="229">
                  <c:v>9.6963172160517211E-2</c:v>
                </c:pt>
                <c:pt idx="230">
                  <c:v>9.8791471354735788E-2</c:v>
                </c:pt>
                <c:pt idx="231">
                  <c:v>0.10065355207701614</c:v>
                </c:pt>
                <c:pt idx="232">
                  <c:v>0.10254999865117814</c:v>
                </c:pt>
                <c:pt idx="233">
                  <c:v>0.10448140319901603</c:v>
                </c:pt>
                <c:pt idx="234">
                  <c:v>0.1064483656046972</c:v>
                </c:pt>
                <c:pt idx="235">
                  <c:v>0.10845149346869122</c:v>
                </c:pt>
                <c:pt idx="236">
                  <c:v>0.11049140205054586</c:v>
                </c:pt>
                <c:pt idx="237">
                  <c:v>0.11256871419979622</c:v>
                </c:pt>
                <c:pt idx="238">
                  <c:v>0.11468406027425734</c:v>
                </c:pt>
                <c:pt idx="239">
                  <c:v>0.11683807804491503</c:v>
                </c:pt>
                <c:pt idx="240">
                  <c:v>0.11903141258659641</c:v>
                </c:pt>
                <c:pt idx="241">
                  <c:v>0.12126471615356087</c:v>
                </c:pt>
                <c:pt idx="242">
                  <c:v>0.12353864803911689</c:v>
                </c:pt>
                <c:pt idx="243">
                  <c:v>0.12585387441832951</c:v>
                </c:pt>
                <c:pt idx="244">
                  <c:v>0.1282110681728435</c:v>
                </c:pt>
                <c:pt idx="245">
                  <c:v>0.13061090869680894</c:v>
                </c:pt>
                <c:pt idx="246">
                  <c:v>0.13305408168285043</c:v>
                </c:pt>
                <c:pt idx="247">
                  <c:v>0.1355412788869832</c:v>
                </c:pt>
                <c:pt idx="248">
                  <c:v>0.13807319787133535</c:v>
                </c:pt>
                <c:pt idx="249">
                  <c:v>0.14065054172349251</c:v>
                </c:pt>
                <c:pt idx="250">
                  <c:v>0.14327401875123902</c:v>
                </c:pt>
                <c:pt idx="251">
                  <c:v>0.14594434215142757</c:v>
                </c:pt>
                <c:pt idx="252">
                  <c:v>0.14866222965166415</c:v>
                </c:pt>
                <c:pt idx="253">
                  <c:v>0.1514284031234569</c:v>
                </c:pt>
                <c:pt idx="254">
                  <c:v>0.15424358816543177</c:v>
                </c:pt>
                <c:pt idx="255">
                  <c:v>0.15710851365518211</c:v>
                </c:pt>
                <c:pt idx="256">
                  <c:v>0.16002391126827326</c:v>
                </c:pt>
                <c:pt idx="257">
                  <c:v>0.16299051496289493</c:v>
                </c:pt>
                <c:pt idx="258">
                  <c:v>0.16600906042860947</c:v>
                </c:pt>
                <c:pt idx="259">
                  <c:v>0.169080284497618</c:v>
                </c:pt>
                <c:pt idx="260">
                  <c:v>0.17220492451692951</c:v>
                </c:pt>
                <c:pt idx="261">
                  <c:v>0.17538371767979882</c:v>
                </c:pt>
                <c:pt idx="262">
                  <c:v>0.17861740031476916</c:v>
                </c:pt>
                <c:pt idx="263">
                  <c:v>0.1819067071306413</c:v>
                </c:pt>
                <c:pt idx="264">
                  <c:v>0.1852523704156748</c:v>
                </c:pt>
                <c:pt idx="265">
                  <c:v>0.18865511918932104</c:v>
                </c:pt>
                <c:pt idx="266">
                  <c:v>0.19211567830478748</c:v>
                </c:pt>
                <c:pt idx="267">
                  <c:v>0.19563476750073633</c:v>
                </c:pt>
                <c:pt idx="268">
                  <c:v>0.19921310040043605</c:v>
                </c:pt>
                <c:pt idx="269">
                  <c:v>0.20285138345670978</c:v>
                </c:pt>
                <c:pt idx="270">
                  <c:v>0.20655031484105593</c:v>
                </c:pt>
                <c:pt idx="271">
                  <c:v>0.2103105832753602</c:v>
                </c:pt>
                <c:pt idx="272">
                  <c:v>0.21413286680467819</c:v>
                </c:pt>
                <c:pt idx="273">
                  <c:v>0.21801783150963194</c:v>
                </c:pt>
                <c:pt idx="274">
                  <c:v>0.22196613015705366</c:v>
                </c:pt>
                <c:pt idx="275">
                  <c:v>0.22597840078760653</c:v>
                </c:pt>
                <c:pt idx="276">
                  <c:v>0.23005526523922418</c:v>
                </c:pt>
                <c:pt idx="277">
                  <c:v>0.23419732760535505</c:v>
                </c:pt>
                <c:pt idx="278">
                  <c:v>0.23840517262713978</c:v>
                </c:pt>
                <c:pt idx="279">
                  <c:v>0.24267936401883219</c:v>
                </c:pt>
                <c:pt idx="280">
                  <c:v>0.24702044272596366</c:v>
                </c:pt>
                <c:pt idx="281">
                  <c:v>0.25142892511597453</c:v>
                </c:pt>
                <c:pt idx="282">
                  <c:v>0.25590530110127768</c:v>
                </c:pt>
                <c:pt idx="283">
                  <c:v>0.26045003219498747</c:v>
                </c:pt>
                <c:pt idx="284">
                  <c:v>0.26506354949984534</c:v>
                </c:pt>
                <c:pt idx="285">
                  <c:v>0.26974625163119398</c:v>
                </c:pt>
                <c:pt idx="286">
                  <c:v>0.27449850257521052</c:v>
                </c:pt>
                <c:pt idx="287">
                  <c:v>0.27932062948398728</c:v>
                </c:pt>
                <c:pt idx="288">
                  <c:v>0.28421292040946589</c:v>
                </c:pt>
                <c:pt idx="289">
                  <c:v>0.2891756219786713</c:v>
                </c:pt>
                <c:pt idx="290">
                  <c:v>0.29420893701317763</c:v>
                </c:pt>
                <c:pt idx="291">
                  <c:v>0.299313022096238</c:v>
                </c:pt>
                <c:pt idx="292">
                  <c:v>0.30448798509155439</c:v>
                </c:pt>
                <c:pt idx="293">
                  <c:v>0.3097338826182382</c:v>
                </c:pt>
                <c:pt idx="294">
                  <c:v>0.31505071748711355</c:v>
                </c:pt>
                <c:pt idx="295">
                  <c:v>0.32043843610413897</c:v>
                </c:pt>
                <c:pt idx="296">
                  <c:v>0.32589692584740132</c:v>
                </c:pt>
                <c:pt idx="297">
                  <c:v>0.33142601242479636</c:v>
                </c:pt>
                <c:pt idx="298">
                  <c:v>0.33702545722024163</c:v>
                </c:pt>
                <c:pt idx="299">
                  <c:v>0.34269495463697885</c:v>
                </c:pt>
                <c:pt idx="300">
                  <c:v>0.34843412944727081</c:v>
                </c:pt>
                <c:pt idx="301">
                  <c:v>0.35424253415855733</c:v>
                </c:pt>
                <c:pt idx="302">
                  <c:v>0.36011964640689142</c:v>
                </c:pt>
                <c:pt idx="303">
                  <c:v>0.36606486638923397</c:v>
                </c:pt>
                <c:pt idx="304">
                  <c:v>0.3720775143469548</c:v>
                </c:pt>
                <c:pt idx="305">
                  <c:v>0.37815682811361678</c:v>
                </c:pt>
                <c:pt idx="306">
                  <c:v>0.38430196074084527</c:v>
                </c:pt>
                <c:pt idx="307">
                  <c:v>0.39051197821678391</c:v>
                </c:pt>
                <c:pt idx="308">
                  <c:v>0.39678585729228039</c:v>
                </c:pt>
                <c:pt idx="309">
                  <c:v>0.40312248343055912</c:v>
                </c:pt>
                <c:pt idx="310">
                  <c:v>0.40952064889667233</c:v>
                </c:pt>
                <c:pt idx="311">
                  <c:v>0.41597905100351112</c:v>
                </c:pt>
                <c:pt idx="312">
                  <c:v>0.4224962905315317</c:v>
                </c:pt>
                <c:pt idx="313">
                  <c:v>0.42907087033967012</c:v>
                </c:pt>
                <c:pt idx="314">
                  <c:v>0.43570119418510128</c:v>
                </c:pt>
                <c:pt idx="315">
                  <c:v>0.44238556576957611</c:v>
                </c:pt>
                <c:pt idx="316">
                  <c:v>0.44912218803002835</c:v>
                </c:pt>
                <c:pt idx="317">
                  <c:v>0.45590916269094106</c:v>
                </c:pt>
                <c:pt idx="318">
                  <c:v>0.46274449009562135</c:v>
                </c:pt>
                <c:pt idx="319">
                  <c:v>0.46962606933303674</c:v>
                </c:pt>
                <c:pt idx="320">
                  <c:v>0.47655169867618202</c:v>
                </c:pt>
                <c:pt idx="321">
                  <c:v>0.48351907634710151</c:v>
                </c:pt>
                <c:pt idx="322">
                  <c:v>0.49052580162264886</c:v>
                </c:pt>
                <c:pt idx="323">
                  <c:v>0.49756937629385251</c:v>
                </c:pt>
                <c:pt idx="324">
                  <c:v>0.50464720649032901</c:v>
                </c:pt>
                <c:pt idx="325">
                  <c:v>0.51175660487958075</c:v>
                </c:pt>
                <c:pt idx="326">
                  <c:v>0.51889479324922827</c:v>
                </c:pt>
                <c:pt idx="327">
                  <c:v>0.52605890547822964</c:v>
                </c:pt>
                <c:pt idx="328">
                  <c:v>0.53324599090099689</c:v>
                </c:pt>
                <c:pt idx="329">
                  <c:v>0.54045301806598511</c:v>
                </c:pt>
                <c:pt idx="330">
                  <c:v>0.54767687888785987</c:v>
                </c:pt>
                <c:pt idx="331">
                  <c:v>0.55491439318972602</c:v>
                </c:pt>
                <c:pt idx="332">
                  <c:v>0.56216231362918712</c:v>
                </c:pt>
                <c:pt idx="333">
                  <c:v>0.56941733099916925</c:v>
                </c:pt>
                <c:pt idx="334">
                  <c:v>0.57667607989155489</c:v>
                </c:pt>
                <c:pt idx="335">
                  <c:v>0.58393514470875296</c:v>
                </c:pt>
                <c:pt idx="336">
                  <c:v>0.59119106600537652</c:v>
                </c:pt>
                <c:pt idx="337">
                  <c:v>0.59844034713929695</c:v>
                </c:pt>
                <c:pt idx="338">
                  <c:v>0.6056794612084776</c:v>
                </c:pt>
                <c:pt idx="339">
                  <c:v>0.61290485824722418</c:v>
                </c:pt>
                <c:pt idx="340">
                  <c:v>0.62011297265285104</c:v>
                </c:pt>
                <c:pt idx="341">
                  <c:v>0.62730023081128961</c:v>
                </c:pt>
                <c:pt idx="342">
                  <c:v>0.63446305888788357</c:v>
                </c:pt>
                <c:pt idx="343">
                  <c:v>0.64159789074756712</c:v>
                </c:pt>
                <c:pt idx="344">
                  <c:v>0.64870117596684884</c:v>
                </c:pt>
                <c:pt idx="345">
                  <c:v>0.65576938789852468</c:v>
                </c:pt>
                <c:pt idx="346">
                  <c:v>0.66279903174887644</c:v>
                </c:pt>
                <c:pt idx="347">
                  <c:v>0.66978665262627268</c:v>
                </c:pt>
                <c:pt idx="348">
                  <c:v>0.67672884351962981</c:v>
                </c:pt>
                <c:pt idx="349">
                  <c:v>0.68362225316507363</c:v>
                </c:pt>
                <c:pt idx="350">
                  <c:v>0.69046359375943234</c:v>
                </c:pt>
                <c:pt idx="351">
                  <c:v>0.69724964847984172</c:v>
                </c:pt>
                <c:pt idx="352">
                  <c:v>0.70397727876979943</c:v>
                </c:pt>
                <c:pt idx="353">
                  <c:v>0.71064343135340569</c:v>
                </c:pt>
                <c:pt idx="354">
                  <c:v>0.71724514494131408</c:v>
                </c:pt>
                <c:pt idx="355">
                  <c:v>0.72377955659401216</c:v>
                </c:pt>
                <c:pt idx="356">
                  <c:v>0.73024390771051129</c:v>
                </c:pt>
                <c:pt idx="357">
                  <c:v>0.73663554961321343</c:v>
                </c:pt>
                <c:pt idx="358">
                  <c:v>0.74295194870272174</c:v>
                </c:pt>
                <c:pt idx="359">
                  <c:v>0.74919069115954873</c:v>
                </c:pt>
                <c:pt idx="360">
                  <c:v>0.7553494871730525</c:v>
                </c:pt>
                <c:pt idx="361">
                  <c:v>0.76142617468146001</c:v>
                </c:pt>
                <c:pt idx="362">
                  <c:v>0.76741872261044586</c:v>
                </c:pt>
                <c:pt idx="363">
                  <c:v>0.77332523360140881</c:v>
                </c:pt>
                <c:pt idx="364">
                  <c:v>0.7791439462242824</c:v>
                </c:pt>
                <c:pt idx="365">
                  <c:v>0.78487323667336029</c:v>
                </c:pt>
                <c:pt idx="366">
                  <c:v>0.79051161994821029</c:v>
                </c:pt>
                <c:pt idx="367">
                  <c:v>0.79605775052522476</c:v>
                </c:pt>
                <c:pt idx="368">
                  <c:v>0.80151042252867943</c:v>
                </c:pt>
                <c:pt idx="369">
                  <c:v>0.80686856941333684</c:v>
                </c:pt>
                <c:pt idx="370">
                  <c:v>0.8121312631735611</c:v>
                </c:pt>
                <c:pt idx="371">
                  <c:v>0.81729771309663313</c:v>
                </c:pt>
                <c:pt idx="372">
                  <c:v>0.82236726408040972</c:v>
                </c:pt>
                <c:pt idx="373">
                  <c:v>0.82733939453765803</c:v>
                </c:pt>
                <c:pt idx="374">
                  <c:v>0.83221371391130472</c:v>
                </c:pt>
                <c:pt idx="375">
                  <c:v>0.83698995982645652</c:v>
                </c:pt>
                <c:pt idx="376">
                  <c:v>0.84166799490636457</c:v>
                </c:pt>
                <c:pt idx="377">
                  <c:v>0.84624780328055094</c:v>
                </c:pt>
                <c:pt idx="378">
                  <c:v>0.85072948681403315</c:v>
                </c:pt>
                <c:pt idx="379">
                  <c:v>0.85511326108707042</c:v>
                </c:pt>
                <c:pt idx="380">
                  <c:v>0.85939945115502669</c:v>
                </c:pt>
                <c:pt idx="381">
                  <c:v>0.86358848711788849</c:v>
                </c:pt>
                <c:pt idx="382">
                  <c:v>0.86768089952867877</c:v>
                </c:pt>
                <c:pt idx="383">
                  <c:v>0.87167731466947374</c:v>
                </c:pt>
                <c:pt idx="384">
                  <c:v>0.87557844972300958</c:v>
                </c:pt>
                <c:pt idx="385">
                  <c:v>0.87938510786696089</c:v>
                </c:pt>
                <c:pt idx="386">
                  <c:v>0.88309817331690676</c:v>
                </c:pt>
                <c:pt idx="387">
                  <c:v>0.88671860634279387</c:v>
                </c:pt>
                <c:pt idx="388">
                  <c:v>0.89024743828239949</c:v>
                </c:pt>
                <c:pt idx="389">
                  <c:v>0.89368576657387089</c:v>
                </c:pt>
                <c:pt idx="390">
                  <c:v>0.89703474982794829</c:v>
                </c:pt>
                <c:pt idx="391">
                  <c:v>0.90029560295893019</c:v>
                </c:pt>
                <c:pt idx="392">
                  <c:v>0.90346959239187341</c:v>
                </c:pt>
                <c:pt idx="393">
                  <c:v>0.90655803136192925</c:v>
                </c:pt>
                <c:pt idx="394">
                  <c:v>0.90956227532013201</c:v>
                </c:pt>
                <c:pt idx="395">
                  <c:v>0.91248371745837631</c:v>
                </c:pt>
                <c:pt idx="396">
                  <c:v>0.91532378436478146</c:v>
                </c:pt>
                <c:pt idx="397">
                  <c:v>0.91808393181912318</c:v>
                </c:pt>
                <c:pt idx="398">
                  <c:v>0.92076564073656941</c:v>
                </c:pt>
                <c:pt idx="399">
                  <c:v>0.92337041326654612</c:v>
                </c:pt>
                <c:pt idx="400">
                  <c:v>0.92589976905223237</c:v>
                </c:pt>
                <c:pt idx="401">
                  <c:v>0.92835524165492223</c:v>
                </c:pt>
                <c:pt idx="402">
                  <c:v>0.93073837514630131</c:v>
                </c:pt>
                <c:pt idx="403">
                  <c:v>0.9330507208705825</c:v>
                </c:pt>
                <c:pt idx="404">
                  <c:v>0.93529383437741698</c:v>
                </c:pt>
                <c:pt idx="405">
                  <c:v>0.93746927252555323</c:v>
                </c:pt>
                <c:pt idx="406">
                  <c:v>0.93957859075635364</c:v>
                </c:pt>
                <c:pt idx="407">
                  <c:v>0.94162334053550123</c:v>
                </c:pt>
                <c:pt idx="408">
                  <c:v>0.94360506696051771</c:v>
                </c:pt>
                <c:pt idx="409">
                  <c:v>0.94552530653110523</c:v>
                </c:pt>
                <c:pt idx="410">
                  <c:v>0.94738558507875892</c:v>
                </c:pt>
                <c:pt idx="411">
                  <c:v>0.94918741585163191</c:v>
                </c:pt>
                <c:pt idx="412">
                  <c:v>0.95093229775021992</c:v>
                </c:pt>
                <c:pt idx="413">
                  <c:v>0.95262171370908699</c:v>
                </c:pt>
                <c:pt idx="414">
                  <c:v>0.95425712921957251</c:v>
                </c:pt>
                <c:pt idx="415">
                  <c:v>0.95583999098819128</c:v>
                </c:pt>
                <c:pt idx="416">
                  <c:v>0.95737172572526019</c:v>
                </c:pt>
                <c:pt idx="417">
                  <c:v>0.95885373905816151</c:v>
                </c:pt>
                <c:pt idx="418">
                  <c:v>0.96028741456356959</c:v>
                </c:pt>
                <c:pt idx="419">
                  <c:v>0.96167411291292015</c:v>
                </c:pt>
                <c:pt idx="420">
                  <c:v>0.96301517112540402</c:v>
                </c:pt>
                <c:pt idx="421">
                  <c:v>0.96431190192278216</c:v>
                </c:pt>
                <c:pt idx="422">
                  <c:v>0.96556559318038482</c:v>
                </c:pt>
                <c:pt idx="423">
                  <c:v>0.96677750746872837</c:v>
                </c:pt>
                <c:pt idx="424">
                  <c:v>0.96794888168029158</c:v>
                </c:pt>
                <c:pt idx="425">
                  <c:v>0.96908092673611623</c:v>
                </c:pt>
                <c:pt idx="426">
                  <c:v>0.97017482736702598</c:v>
                </c:pt>
                <c:pt idx="427">
                  <c:v>0.9712317419644223</c:v>
                </c:pt>
                <c:pt idx="428">
                  <c:v>0.97225280249576662</c:v>
                </c:pt>
                <c:pt idx="429">
                  <c:v>0.97323911448003764</c:v>
                </c:pt>
                <c:pt idx="430">
                  <c:v>0.97419175701862881</c:v>
                </c:pt>
                <c:pt idx="431">
                  <c:v>0.97511178287733413</c:v>
                </c:pt>
                <c:pt idx="432">
                  <c:v>0.97600021861525699</c:v>
                </c:pt>
                <c:pt idx="433">
                  <c:v>0.97685806475667025</c:v>
                </c:pt>
                <c:pt idx="434">
                  <c:v>0.97768629600203805</c:v>
                </c:pt>
                <c:pt idx="435">
                  <c:v>0.97848586147460392</c:v>
                </c:pt>
                <c:pt idx="436">
                  <c:v>0.97925768499913535</c:v>
                </c:pt>
                <c:pt idx="437">
                  <c:v>0.98000266540959957</c:v>
                </c:pt>
                <c:pt idx="438">
                  <c:v>0.98072167688272371</c:v>
                </c:pt>
                <c:pt idx="439">
                  <c:v>0.98141556929457519</c:v>
                </c:pt>
                <c:pt idx="440">
                  <c:v>0.9820851685974632</c:v>
                </c:pt>
                <c:pt idx="441">
                  <c:v>0.98273127721463849</c:v>
                </c:pt>
                <c:pt idx="442">
                  <c:v>0.98335467445041891</c:v>
                </c:pt>
                <c:pt idx="443">
                  <c:v>0.98395611691353768</c:v>
                </c:pt>
                <c:pt idx="444">
                  <c:v>0.98453633895164883</c:v>
                </c:pt>
                <c:pt idx="445">
                  <c:v>0.98509605309507908</c:v>
                </c:pt>
                <c:pt idx="446">
                  <c:v>0.98563595050804509</c:v>
                </c:pt>
                <c:pt idx="447">
                  <c:v>0.98615670144569367</c:v>
                </c:pt>
              </c:numCache>
            </c:numRef>
          </c:xVal>
          <c:yVal>
            <c:numRef>
              <c:f>histo_form!$D$3:$D$450</c:f>
              <c:numCache>
                <c:formatCode>General</c:formatCode>
                <c:ptCount val="448"/>
                <c:pt idx="0">
                  <c:v>0.40462364284347629</c:v>
                </c:pt>
                <c:pt idx="1">
                  <c:v>0.40511360906778487</c:v>
                </c:pt>
                <c:pt idx="2">
                  <c:v>0.40536676512256836</c:v>
                </c:pt>
                <c:pt idx="3">
                  <c:v>0.40562553290492764</c:v>
                </c:pt>
                <c:pt idx="4">
                  <c:v>0.40589003823979053</c:v>
                </c:pt>
                <c:pt idx="5">
                  <c:v>0.4061604098320748</c:v>
                </c:pt>
                <c:pt idx="6">
                  <c:v>0.40643677933489236</c:v>
                </c:pt>
                <c:pt idx="7">
                  <c:v>0.4067192814194498</c:v>
                </c:pt>
                <c:pt idx="8">
                  <c:v>0.40700805384668448</c:v>
                </c:pt>
                <c:pt idx="9">
                  <c:v>0.40730323754068698</c:v>
                </c:pt>
                <c:pt idx="10">
                  <c:v>0.40760497666395268</c:v>
                </c:pt>
                <c:pt idx="11">
                  <c:v>0.4079134186945117</c:v>
                </c:pt>
                <c:pt idx="12">
                  <c:v>0.40822871450498543</c:v>
                </c:pt>
                <c:pt idx="13">
                  <c:v>0.40855101844361963</c:v>
                </c:pt>
                <c:pt idx="14">
                  <c:v>0.40888048841734614</c:v>
                </c:pt>
                <c:pt idx="15">
                  <c:v>0.40921728597692553</c:v>
                </c:pt>
                <c:pt idx="16">
                  <c:v>0.40956157640422425</c:v>
                </c:pt>
                <c:pt idx="17">
                  <c:v>0.40991352880168097</c:v>
                </c:pt>
                <c:pt idx="18">
                  <c:v>0.4102733161840218</c:v>
                </c:pt>
                <c:pt idx="19">
                  <c:v>0.41064111557227678</c:v>
                </c:pt>
                <c:pt idx="20">
                  <c:v>0.41101710809016245</c:v>
                </c:pt>
                <c:pt idx="21">
                  <c:v>0.41140147906288871</c:v>
                </c:pt>
                <c:pt idx="22">
                  <c:v>0.41179441811845074</c:v>
                </c:pt>
                <c:pt idx="23">
                  <c:v>0.41219611929147182</c:v>
                </c:pt>
                <c:pt idx="24">
                  <c:v>0.41260678112966176</c:v>
                </c:pt>
                <c:pt idx="25">
                  <c:v>0.41302660680295467</c:v>
                </c:pt>
                <c:pt idx="26">
                  <c:v>0.41345580421539696</c:v>
                </c:pt>
                <c:pt idx="27">
                  <c:v>0.41389458611985269</c:v>
                </c:pt>
                <c:pt idx="28">
                  <c:v>0.41434317023559752</c:v>
                </c:pt>
                <c:pt idx="29">
                  <c:v>0.41480177936887286</c:v>
                </c:pt>
                <c:pt idx="30">
                  <c:v>0.41527064153647347</c:v>
                </c:pt>
                <c:pt idx="31">
                  <c:v>0.41574999009244407</c:v>
                </c:pt>
                <c:pt idx="32">
                  <c:v>0.41624006385795886</c:v>
                </c:pt>
                <c:pt idx="33">
                  <c:v>0.41674110725446367</c:v>
                </c:pt>
                <c:pt idx="34">
                  <c:v>0.41725337044015715</c:v>
                </c:pt>
                <c:pt idx="35">
                  <c:v>0.41777710944989233</c:v>
                </c:pt>
                <c:pt idx="36">
                  <c:v>0.41831258633857726</c:v>
                </c:pt>
                <c:pt idx="37">
                  <c:v>0.41886006932815989</c:v>
                </c:pt>
                <c:pt idx="38">
                  <c:v>0.41941983295827595</c:v>
                </c:pt>
                <c:pt idx="39">
                  <c:v>0.41999215824064784</c:v>
                </c:pt>
                <c:pt idx="40">
                  <c:v>0.42057733281731524</c:v>
                </c:pt>
                <c:pt idx="41">
                  <c:v>0.42117565112278532</c:v>
                </c:pt>
                <c:pt idx="42">
                  <c:v>0.42178741455018809</c:v>
                </c:pt>
                <c:pt idx="43">
                  <c:v>0.42241293162152094</c:v>
                </c:pt>
                <c:pt idx="44">
                  <c:v>0.42305251816207179</c:v>
                </c:pt>
                <c:pt idx="45">
                  <c:v>0.42370649747910488</c:v>
                </c:pt>
                <c:pt idx="46">
                  <c:v>0.42437520054489625</c:v>
                </c:pt>
                <c:pt idx="47">
                  <c:v>0.4250589661842068</c:v>
                </c:pt>
                <c:pt idx="48">
                  <c:v>0.4257581412662727</c:v>
                </c:pt>
                <c:pt idx="49">
                  <c:v>0.42647308090140423</c:v>
                </c:pt>
                <c:pt idx="50">
                  <c:v>0.42720414864227074</c:v>
                </c:pt>
                <c:pt idx="51">
                  <c:v>0.42795171668995519</c:v>
                </c:pt>
                <c:pt idx="52">
                  <c:v>0.42871616610485741</c:v>
                </c:pt>
                <c:pt idx="53">
                  <c:v>0.42949788702252312</c:v>
                </c:pt>
                <c:pt idx="54">
                  <c:v>0.43029727887447022</c:v>
                </c:pt>
                <c:pt idx="55">
                  <c:v>0.43111475061408822</c:v>
                </c:pt>
                <c:pt idx="56">
                  <c:v>0.43195072094766929</c:v>
                </c:pt>
                <c:pt idx="57">
                  <c:v>0.43280561857064148</c:v>
                </c:pt>
                <c:pt idx="58">
                  <c:v>0.43367988240905153</c:v>
                </c:pt>
                <c:pt idx="59">
                  <c:v>0.43457396186635688</c:v>
                </c:pt>
                <c:pt idx="60">
                  <c:v>0.43548831707556196</c:v>
                </c:pt>
                <c:pt idx="61">
                  <c:v>0.43642341915673893</c:v>
                </c:pt>
                <c:pt idx="62">
                  <c:v>0.43737975047995947</c:v>
                </c:pt>
                <c:pt idx="63">
                  <c:v>0.43835780493365256</c:v>
                </c:pt>
                <c:pt idx="64">
                  <c:v>0.43935808819839578</c:v>
                </c:pt>
                <c:pt idx="65">
                  <c:v>0.44038111802613344</c:v>
                </c:pt>
                <c:pt idx="66">
                  <c:v>0.44142742452479911</c:v>
                </c:pt>
                <c:pt idx="67">
                  <c:v>0.44249755044831224</c:v>
                </c:pt>
                <c:pt idx="68">
                  <c:v>0.44359205149188996</c:v>
                </c:pt>
                <c:pt idx="69">
                  <c:v>0.44471149659260822</c:v>
                </c:pt>
                <c:pt idx="70">
                  <c:v>0.44585646823511815</c:v>
                </c:pt>
                <c:pt idx="71">
                  <c:v>0.44702756276240435</c:v>
                </c:pt>
                <c:pt idx="72">
                  <c:v>0.44822539069144346</c:v>
                </c:pt>
                <c:pt idx="73">
                  <c:v>0.44945057703359914</c:v>
                </c:pt>
                <c:pt idx="74">
                  <c:v>0.45070376161955195</c:v>
                </c:pt>
                <c:pt idx="75">
                  <c:v>0.45198559942853833</c:v>
                </c:pt>
                <c:pt idx="76">
                  <c:v>0.4532967609216253</c:v>
                </c:pt>
                <c:pt idx="77">
                  <c:v>0.45463793237871908</c:v>
                </c:pt>
                <c:pt idx="78">
                  <c:v>0.45600981623895209</c:v>
                </c:pt>
                <c:pt idx="79">
                  <c:v>0.4574131314440536</c:v>
                </c:pt>
                <c:pt idx="80">
                  <c:v>0.45884861378424741</c:v>
                </c:pt>
                <c:pt idx="81">
                  <c:v>0.46031701624617249</c:v>
                </c:pt>
                <c:pt idx="82">
                  <c:v>0.46181910936225323</c:v>
                </c:pt>
                <c:pt idx="83">
                  <c:v>0.46335568156088092</c:v>
                </c:pt>
                <c:pt idx="84">
                  <c:v>0.46492753951669263</c:v>
                </c:pt>
                <c:pt idx="85">
                  <c:v>0.46653550850015346</c:v>
                </c:pt>
                <c:pt idx="86">
                  <c:v>0.46818043272556142</c:v>
                </c:pt>
                <c:pt idx="87">
                  <c:v>0.46986317569649455</c:v>
                </c:pt>
                <c:pt idx="88">
                  <c:v>0.47158462054762162</c:v>
                </c:pt>
                <c:pt idx="89">
                  <c:v>0.47334567038167813</c:v>
                </c:pt>
                <c:pt idx="90">
                  <c:v>0.47514724860029189</c:v>
                </c:pt>
                <c:pt idx="91">
                  <c:v>0.47699029922720526</c:v>
                </c:pt>
                <c:pt idx="92">
                  <c:v>0.47887578722229807</c:v>
                </c:pt>
                <c:pt idx="93">
                  <c:v>0.48080469878465837</c:v>
                </c:pt>
                <c:pt idx="94">
                  <c:v>0.4827780416427746</c:v>
                </c:pt>
                <c:pt idx="95">
                  <c:v>0.48479684532974132</c:v>
                </c:pt>
                <c:pt idx="96">
                  <c:v>0.48686216144116912</c:v>
                </c:pt>
                <c:pt idx="97">
                  <c:v>0.48897506387327178</c:v>
                </c:pt>
                <c:pt idx="98">
                  <c:v>0.49113664903836896</c:v>
                </c:pt>
                <c:pt idx="99">
                  <c:v>0.49334803605478872</c:v>
                </c:pt>
                <c:pt idx="100">
                  <c:v>0.49561036690787963</c:v>
                </c:pt>
                <c:pt idx="101">
                  <c:v>0.49792480657854243</c:v>
                </c:pt>
                <c:pt idx="102">
                  <c:v>0.50029254313537419</c:v>
                </c:pt>
                <c:pt idx="103">
                  <c:v>0.5027147877861653</c:v>
                </c:pt>
                <c:pt idx="104">
                  <c:v>0.50519277488411751</c:v>
                </c:pt>
                <c:pt idx="105">
                  <c:v>0.50772776188374669</c:v>
                </c:pt>
                <c:pt idx="106">
                  <c:v>0.51032102924099543</c:v>
                </c:pt>
                <c:pt idx="107">
                  <c:v>0.51297388025160984</c:v>
                </c:pt>
                <c:pt idx="108">
                  <c:v>0.51568764082132834</c:v>
                </c:pt>
                <c:pt idx="109">
                  <c:v>0.51846365916087955</c:v>
                </c:pt>
                <c:pt idx="110">
                  <c:v>0.5213033053982028</c:v>
                </c:pt>
                <c:pt idx="111">
                  <c:v>0.52420797109966388</c:v>
                </c:pt>
                <c:pt idx="112">
                  <c:v>0.52717906869136311</c:v>
                </c:pt>
                <c:pt idx="113">
                  <c:v>0.53021803077089213</c:v>
                </c:pt>
                <c:pt idx="114">
                  <c:v>0.53332630929911828</c:v>
                </c:pt>
                <c:pt idx="115">
                  <c:v>0.53650537466071502</c:v>
                </c:pt>
                <c:pt idx="116">
                  <c:v>0.53975671458126773</c:v>
                </c:pt>
                <c:pt idx="117">
                  <c:v>0.54308183288779333</c:v>
                </c:pt>
                <c:pt idx="118">
                  <c:v>0.54648224809848189</c:v>
                </c:pt>
                <c:pt idx="119">
                  <c:v>0.5499594918263524</c:v>
                </c:pt>
                <c:pt idx="120">
                  <c:v>0.55351510698031214</c:v>
                </c:pt>
                <c:pt idx="121">
                  <c:v>0.55715064574584927</c:v>
                </c:pt>
                <c:pt idx="122">
                  <c:v>0.56086766732621562</c:v>
                </c:pt>
                <c:pt idx="123">
                  <c:v>0.56466773542351478</c:v>
                </c:pt>
                <c:pt idx="124">
                  <c:v>0.56855241543756019</c:v>
                </c:pt>
                <c:pt idx="125">
                  <c:v>0.57252327135873382</c:v>
                </c:pt>
                <c:pt idx="126">
                  <c:v>0.57658186232931863</c:v>
                </c:pt>
                <c:pt idx="127">
                  <c:v>0.58072973884594414</c:v>
                </c:pt>
                <c:pt idx="128">
                  <c:v>0.58496843857380976</c:v>
                </c:pt>
                <c:pt idx="129">
                  <c:v>0.58929948174129199</c:v>
                </c:pt>
                <c:pt idx="130">
                  <c:v>0.59372436608134682</c:v>
                </c:pt>
                <c:pt idx="131">
                  <c:v>0.59824456128382553</c:v>
                </c:pt>
                <c:pt idx="132">
                  <c:v>0.6028615029204023</c:v>
                </c:pt>
                <c:pt idx="133">
                  <c:v>0.60757658580127805</c:v>
                </c:pt>
                <c:pt idx="134">
                  <c:v>0.61239115672018496</c:v>
                </c:pt>
                <c:pt idx="135">
                  <c:v>0.61730650654144981</c:v>
                </c:pt>
                <c:pt idx="136">
                  <c:v>0.62232386158002839</c:v>
                </c:pt>
                <c:pt idx="137">
                  <c:v>0.62744437422244792</c:v>
                </c:pt>
                <c:pt idx="138">
                  <c:v>0.63266911273356696</c:v>
                </c:pt>
                <c:pt idx="139">
                  <c:v>0.63799905019093106</c:v>
                </c:pt>
                <c:pt idx="140">
                  <c:v>0.64343505248534016</c:v>
                </c:pt>
                <c:pt idx="141">
                  <c:v>0.64897786532303048</c:v>
                </c:pt>
                <c:pt idx="142">
                  <c:v>0.65462810016166206</c:v>
                </c:pt>
                <c:pt idx="143">
                  <c:v>0.66038621900911254</c:v>
                </c:pt>
                <c:pt idx="144">
                  <c:v>0.66625251801095076</c:v>
                </c:pt>
                <c:pt idx="145">
                  <c:v>0.67222710974944566</c:v>
                </c:pt>
                <c:pt idx="146">
                  <c:v>0.67830990417411452</c:v>
                </c:pt>
                <c:pt idx="147">
                  <c:v>0.6845005880811863</c:v>
                </c:pt>
                <c:pt idx="148">
                  <c:v>0.69079860305702745</c:v>
                </c:pt>
                <c:pt idx="149">
                  <c:v>0.69720312179865596</c:v>
                </c:pt>
                <c:pt idx="150">
                  <c:v>0.70371302272300951</c:v>
                </c:pt>
                <c:pt idx="151">
                  <c:v>0.71032686277580392</c:v>
                </c:pt>
                <c:pt idx="152">
                  <c:v>0.71704284835071375</c:v>
                </c:pt>
                <c:pt idx="153">
                  <c:v>0.72385880423040083</c:v>
                </c:pt>
                <c:pt idx="154">
                  <c:v>0.73077214046275984</c:v>
                </c:pt>
                <c:pt idx="155">
                  <c:v>0.73777981708886464</c:v>
                </c:pt>
                <c:pt idx="156">
                  <c:v>0.74487830664368482</c:v>
                </c:pt>
                <c:pt idx="157">
                  <c:v>0.75206355435694139</c:v>
                </c:pt>
                <c:pt idx="158">
                  <c:v>0.75933093598979318</c:v>
                </c:pt>
                <c:pt idx="159">
                  <c:v>0.76667521325364518</c:v>
                </c:pt>
                <c:pt idx="160">
                  <c:v>0.7740904867706444</c:v>
                </c:pt>
                <c:pt idx="161">
                  <c:v>0.78157014655170043</c:v>
                </c:pt>
                <c:pt idx="162">
                  <c:v>0.78910681998759946</c:v>
                </c:pt>
                <c:pt idx="163">
                  <c:v>0.79669231737236856</c:v>
                </c:pt>
                <c:pt idx="164">
                  <c:v>0.80431757500602952</c:v>
                </c:pt>
                <c:pt idx="165">
                  <c:v>0.81197259595673721</c:v>
                </c:pt>
                <c:pt idx="166">
                  <c:v>0.81964638860063277</c:v>
                </c:pt>
                <c:pt idx="167">
                  <c:v>0.82732690310210222</c:v>
                </c:pt>
                <c:pt idx="168">
                  <c:v>0.8350009660481803</c:v>
                </c:pt>
                <c:pt idx="169">
                  <c:v>0.84265421350921033</c:v>
                </c:pt>
                <c:pt idx="170">
                  <c:v>0.85027102286420908</c:v>
                </c:pt>
                <c:pt idx="171">
                  <c:v>0.85783444380437301</c:v>
                </c:pt>
                <c:pt idx="172">
                  <c:v>0.86532612901246253</c:v>
                </c:pt>
                <c:pt idx="173">
                  <c:v>0.87272626510998508</c:v>
                </c:pt>
                <c:pt idx="174">
                  <c:v>0.88001350456879401</c:v>
                </c:pt>
                <c:pt idx="175">
                  <c:v>0.88716489939937659</c:v>
                </c:pt>
                <c:pt idx="176">
                  <c:v>0.89415583755508066</c:v>
                </c:pt>
                <c:pt idx="177">
                  <c:v>0.9009599831300712</c:v>
                </c:pt>
                <c:pt idx="178">
                  <c:v>0.90754922157886853</c:v>
                </c:pt>
                <c:pt idx="179">
                  <c:v>0.91389361134665381</c:v>
                </c:pt>
                <c:pt idx="180">
                  <c:v>0.91996134347155345</c:v>
                </c:pt>
                <c:pt idx="181">
                  <c:v>0.92571871090176427</c:v>
                </c:pt>
                <c:pt idx="182">
                  <c:v>0.93113008946023346</c:v>
                </c:pt>
                <c:pt idx="183">
                  <c:v>0.93615793258549851</c:v>
                </c:pt>
                <c:pt idx="184">
                  <c:v>0.94076278217647635</c:v>
                </c:pt>
                <c:pt idx="185">
                  <c:v>0.94490329806788498</c:v>
                </c:pt>
                <c:pt idx="186">
                  <c:v>0.94853630885701934</c:v>
                </c:pt>
                <c:pt idx="187">
                  <c:v>0.95161688698630043</c:v>
                </c:pt>
                <c:pt idx="188">
                  <c:v>0.95409845115255631</c:v>
                </c:pt>
                <c:pt idx="189">
                  <c:v>0.95593289925543035</c:v>
                </c:pt>
                <c:pt idx="190">
                  <c:v>0.95707077520416317</c:v>
                </c:pt>
                <c:pt idx="191">
                  <c:v>0.95746147296343831</c:v>
                </c:pt>
                <c:pt idx="192">
                  <c:v>0.9570534812225121</c:v>
                </c:pt>
                <c:pt idx="193">
                  <c:v>0.95579467200357637</c:v>
                </c:pt>
                <c:pt idx="194">
                  <c:v>0.9536326363697134</c:v>
                </c:pt>
                <c:pt idx="195">
                  <c:v>0.95051507013308767</c:v>
                </c:pt>
                <c:pt idx="196">
                  <c:v>0.9463902120822365</c:v>
                </c:pt>
                <c:pt idx="197">
                  <c:v>0.94120733672467716</c:v>
                </c:pt>
                <c:pt idx="198">
                  <c:v>0.93491730285852959</c:v>
                </c:pt>
                <c:pt idx="199">
                  <c:v>0.92747315842573486</c:v>
                </c:pt>
                <c:pt idx="200">
                  <c:v>0.91883080104227655</c:v>
                </c:pt>
                <c:pt idx="201">
                  <c:v>0.90894969233238032</c:v>
                </c:pt>
                <c:pt idx="202">
                  <c:v>0.89779362270240348</c:v>
                </c:pt>
                <c:pt idx="203">
                  <c:v>0.88533152146954097</c:v>
                </c:pt>
                <c:pt idx="204">
                  <c:v>0.87153830531105281</c:v>
                </c:pt>
                <c:pt idx="205">
                  <c:v>0.85639575583086058</c:v>
                </c:pt>
                <c:pt idx="206">
                  <c:v>0.83989341467248435</c:v>
                </c:pt>
                <c:pt idx="207">
                  <c:v>0.82202948207437809</c:v>
                </c:pt>
                <c:pt idx="208">
                  <c:v>0.80281170211525466</c:v>
                </c:pt>
                <c:pt idx="209">
                  <c:v>0.78225821520041094</c:v>
                </c:pt>
                <c:pt idx="210">
                  <c:v>0.76039835568252934</c:v>
                </c:pt>
                <c:pt idx="211">
                  <c:v>0.73727337000001048</c:v>
                </c:pt>
                <c:pt idx="212">
                  <c:v>0.7129370284822788</c:v>
                </c:pt>
                <c:pt idx="213">
                  <c:v>0.68745610216516895</c:v>
                </c:pt>
                <c:pt idx="214">
                  <c:v>0.66091067474971388</c:v>
                </c:pt>
                <c:pt idx="215">
                  <c:v>0.63339425940855976</c:v>
                </c:pt>
                <c:pt idx="216">
                  <c:v>0.6050136906886332</c:v>
                </c:pt>
                <c:pt idx="217">
                  <c:v>0.57588876346968487</c:v>
                </c:pt>
                <c:pt idx="218">
                  <c:v>0.54615159399802016</c:v>
                </c:pt>
                <c:pt idx="219">
                  <c:v>0.51594568258041806</c:v>
                </c:pt>
                <c:pt idx="220">
                  <c:v>0.48542466371114101</c:v>
                </c:pt>
                <c:pt idx="221">
                  <c:v>0.45475073727177007</c:v>
                </c:pt>
                <c:pt idx="222">
                  <c:v>0.42409278396734984</c:v>
                </c:pt>
                <c:pt idx="223">
                  <c:v>0.39362417922238468</c:v>
                </c:pt>
                <c:pt idx="224">
                  <c:v>0.36352033212019053</c:v>
                </c:pt>
                <c:pt idx="225">
                  <c:v>0.33395598926241149</c:v>
                </c:pt>
                <c:pt idx="226">
                  <c:v>0.30510235714807143</c:v>
                </c:pt>
                <c:pt idx="227">
                  <c:v>0.2771241101824648</c:v>
                </c:pt>
                <c:pt idx="228">
                  <c:v>0.25017636396089438</c:v>
                </c:pt>
                <c:pt idx="229">
                  <c:v>0.22440170416806982</c:v>
                </c:pt>
                <c:pt idx="230">
                  <c:v>0.19992736937236621</c:v>
                </c:pt>
                <c:pt idx="231">
                  <c:v>0.17686269025761125</c:v>
                </c:pt>
                <c:pt idx="232">
                  <c:v>0.15529688757936291</c:v>
                </c:pt>
                <c:pt idx="233">
                  <c:v>0.1352973256699288</c:v>
                </c:pt>
                <c:pt idx="234">
                  <c:v>0.11690830720446788</c:v>
                </c:pt>
                <c:pt idx="235">
                  <c:v>0.10015047807017553</c:v>
                </c:pt>
                <c:pt idx="236">
                  <c:v>8.5020888850701221E-2</c:v>
                </c:pt>
                <c:pt idx="237">
                  <c:v>7.1493732408069707E-2</c:v>
                </c:pt>
                <c:pt idx="238">
                  <c:v>5.9521746551357751E-2</c:v>
                </c:pt>
                <c:pt idx="239">
                  <c:v>4.9038238511947246E-2</c:v>
                </c:pt>
                <c:pt idx="240">
                  <c:v>3.9959655955072421E-2</c:v>
                </c:pt>
                <c:pt idx="241">
                  <c:v>3.2188599836532487E-2</c:v>
                </c:pt>
                <c:pt idx="242">
                  <c:v>2.5617149900879592E-2</c:v>
                </c:pt>
                <c:pt idx="243">
                  <c:v>2.0130356179338241E-2</c:v>
                </c:pt>
                <c:pt idx="244">
                  <c:v>1.5609741237231103E-2</c:v>
                </c:pt>
                <c:pt idx="245">
                  <c:v>1.1936659259057064E-2</c:v>
                </c:pt>
                <c:pt idx="246">
                  <c:v>8.9953696406544787E-3</c:v>
                </c:pt>
                <c:pt idx="247">
                  <c:v>6.6757039484741862E-3</c:v>
                </c:pt>
                <c:pt idx="248">
                  <c:v>4.8752343349248335E-3</c:v>
                </c:pt>
                <c:pt idx="249">
                  <c:v>3.5008863657120396E-3</c:v>
                </c:pt>
                <c:pt idx="250">
                  <c:v>2.4699767128868004E-3</c:v>
                </c:pt>
                <c:pt idx="251">
                  <c:v>1.7106929993586928E-3</c:v>
                </c:pt>
                <c:pt idx="252">
                  <c:v>1.1620660357480601E-3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0F-4829-B766-261659312250}"/>
            </c:ext>
          </c:extLst>
        </c:ser>
        <c:ser>
          <c:idx val="1"/>
          <c:order val="1"/>
          <c:tx>
            <c:strRef>
              <c:f>histo_form!$E$2</c:f>
              <c:strCache>
                <c:ptCount val="1"/>
                <c:pt idx="0">
                  <c:v>91</c:v>
                </c:pt>
              </c:strCache>
            </c:strRef>
          </c:tx>
          <c:spPr>
            <a:ln w="15875" cap="rnd">
              <a:solidFill>
                <a:schemeClr val="accent2"/>
              </a:solidFill>
              <a:prstDash val="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histo_form!$C$3:$C$450</c:f>
              <c:numCache>
                <c:formatCode>General</c:formatCode>
                <c:ptCount val="448"/>
                <c:pt idx="0">
                  <c:v>1.2726327707642475E-3</c:v>
                </c:pt>
                <c:pt idx="1">
                  <c:v>1.321555141623622E-3</c:v>
                </c:pt>
                <c:pt idx="2">
                  <c:v>1.3467171200660872E-3</c:v>
                </c:pt>
                <c:pt idx="3">
                  <c:v>1.3723581725923581E-3</c:v>
                </c:pt>
                <c:pt idx="4">
                  <c:v>1.3984874204797655E-3</c:v>
                </c:pt>
                <c:pt idx="5">
                  <c:v>1.4251141586631882E-3</c:v>
                </c:pt>
                <c:pt idx="6">
                  <c:v>1.4522478590408981E-3</c:v>
                </c:pt>
                <c:pt idx="7">
                  <c:v>1.4798981738433606E-3</c:v>
                </c:pt>
                <c:pt idx="8">
                  <c:v>1.508074939066122E-3</c:v>
                </c:pt>
                <c:pt idx="9">
                  <c:v>1.5367881779680217E-3</c:v>
                </c:pt>
                <c:pt idx="10">
                  <c:v>1.5660481046359843E-3</c:v>
                </c:pt>
                <c:pt idx="11">
                  <c:v>1.5958651276176395E-3</c:v>
                </c:pt>
                <c:pt idx="12">
                  <c:v>1.6262498536230732E-3</c:v>
                </c:pt>
                <c:pt idx="13">
                  <c:v>1.6572130912970034E-3</c:v>
                </c:pt>
                <c:pt idx="14">
                  <c:v>1.6887658550627435E-3</c:v>
                </c:pt>
                <c:pt idx="15">
                  <c:v>1.7209193690393085E-3</c:v>
                </c:pt>
                <c:pt idx="16">
                  <c:v>1.7536850710330352E-3</c:v>
                </c:pt>
                <c:pt idx="17">
                  <c:v>1.7870746166051641E-3</c:v>
                </c:pt>
                <c:pt idx="18">
                  <c:v>1.8210998832168107E-3</c:v>
                </c:pt>
                <c:pt idx="19">
                  <c:v>1.8557729744527814E-3</c:v>
                </c:pt>
                <c:pt idx="20">
                  <c:v>1.8911062243257592E-3</c:v>
                </c:pt>
                <c:pt idx="21">
                  <c:v>1.9271122016623766E-3</c:v>
                </c:pt>
                <c:pt idx="22">
                  <c:v>1.9638037145727114E-3</c:v>
                </c:pt>
                <c:pt idx="23">
                  <c:v>2.001193815004818E-3</c:v>
                </c:pt>
                <c:pt idx="24">
                  <c:v>2.0392958033859003E-3</c:v>
                </c:pt>
                <c:pt idx="25">
                  <c:v>2.078123233351751E-3</c:v>
                </c:pt>
                <c:pt idx="26">
                  <c:v>2.1176899165661644E-3</c:v>
                </c:pt>
                <c:pt idx="27">
                  <c:v>2.1580099276320083E-3</c:v>
                </c:pt>
                <c:pt idx="28">
                  <c:v>2.1990976090957132E-3</c:v>
                </c:pt>
                <c:pt idx="29">
                  <c:v>2.2409675765469195E-3</c:v>
                </c:pt>
                <c:pt idx="30">
                  <c:v>2.2836347238151191E-3</c:v>
                </c:pt>
                <c:pt idx="31">
                  <c:v>2.3271142282651537E-3</c:v>
                </c:pt>
                <c:pt idx="32">
                  <c:v>2.3714215561933434E-3</c:v>
                </c:pt>
                <c:pt idx="33">
                  <c:v>2.4165724683262923E-3</c:v>
                </c:pt>
                <c:pt idx="34">
                  <c:v>2.4625830254242234E-3</c:v>
                </c:pt>
                <c:pt idx="35">
                  <c:v>2.5094695939908381E-3</c:v>
                </c:pt>
                <c:pt idx="36">
                  <c:v>2.5572488520917572E-3</c:v>
                </c:pt>
                <c:pt idx="37">
                  <c:v>2.6059377952835738E-3</c:v>
                </c:pt>
                <c:pt idx="38">
                  <c:v>2.6555537426556021E-3</c:v>
                </c:pt>
                <c:pt idx="39">
                  <c:v>2.7061143429864942E-3</c:v>
                </c:pt>
                <c:pt idx="40">
                  <c:v>2.7576375810178795E-3</c:v>
                </c:pt>
                <c:pt idx="41">
                  <c:v>2.810141783847228E-3</c:v>
                </c:pt>
                <c:pt idx="42">
                  <c:v>2.8636456274422333E-3</c:v>
                </c:pt>
                <c:pt idx="43">
                  <c:v>2.9181681432789834E-3</c:v>
                </c:pt>
                <c:pt idx="44">
                  <c:v>2.9737287251062885E-3</c:v>
                </c:pt>
                <c:pt idx="45">
                  <c:v>3.030347135838515E-3</c:v>
                </c:pt>
                <c:pt idx="46">
                  <c:v>3.0880435145794172E-3</c:v>
                </c:pt>
                <c:pt idx="47">
                  <c:v>3.1468383837793754E-3</c:v>
                </c:pt>
                <c:pt idx="48">
                  <c:v>3.2067526565286216E-3</c:v>
                </c:pt>
                <c:pt idx="49">
                  <c:v>3.2678076439889925E-3</c:v>
                </c:pt>
                <c:pt idx="50">
                  <c:v>3.3300250629668452E-3</c:v>
                </c:pt>
                <c:pt idx="51">
                  <c:v>3.3934270436297726E-3</c:v>
                </c:pt>
                <c:pt idx="52">
                  <c:v>3.4580361373698779E-3</c:v>
                </c:pt>
                <c:pt idx="53">
                  <c:v>3.5238753248163601E-3</c:v>
                </c:pt>
                <c:pt idx="54">
                  <c:v>3.5909680240001976E-3</c:v>
                </c:pt>
                <c:pt idx="55">
                  <c:v>3.6593380986738545E-3</c:v>
                </c:pt>
                <c:pt idx="56">
                  <c:v>3.7290098667888934E-3</c:v>
                </c:pt>
                <c:pt idx="57">
                  <c:v>3.8000081091345071E-3</c:v>
                </c:pt>
                <c:pt idx="58">
                  <c:v>3.8723580781399474E-3</c:v>
                </c:pt>
                <c:pt idx="59">
                  <c:v>3.9460855068440244E-3</c:v>
                </c:pt>
                <c:pt idx="60">
                  <c:v>4.021216618034733E-3</c:v>
                </c:pt>
                <c:pt idx="61">
                  <c:v>4.0977781335622713E-3</c:v>
                </c:pt>
                <c:pt idx="62">
                  <c:v>4.1757972838287125E-3</c:v>
                </c:pt>
                <c:pt idx="63">
                  <c:v>4.2553018174576246E-3</c:v>
                </c:pt>
                <c:pt idx="64">
                  <c:v>4.3363200111470185E-3</c:v>
                </c:pt>
                <c:pt idx="65">
                  <c:v>4.418880679709118E-3</c:v>
                </c:pt>
                <c:pt idx="66">
                  <c:v>4.503013186300437E-3</c:v>
                </c:pt>
                <c:pt idx="67">
                  <c:v>4.5887474528456913E-3</c:v>
                </c:pt>
                <c:pt idx="68">
                  <c:v>4.6761139706592708E-3</c:v>
                </c:pt>
                <c:pt idx="69">
                  <c:v>4.7651438112679073E-3</c:v>
                </c:pt>
                <c:pt idx="70">
                  <c:v>4.8558686374383618E-3</c:v>
                </c:pt>
                <c:pt idx="71">
                  <c:v>4.9483207144138935E-3</c:v>
                </c:pt>
                <c:pt idx="72">
                  <c:v>5.042532921363546E-3</c:v>
                </c:pt>
                <c:pt idx="73">
                  <c:v>5.1385387630480872E-3</c:v>
                </c:pt>
                <c:pt idx="74">
                  <c:v>5.2363723817067812E-3</c:v>
                </c:pt>
                <c:pt idx="75">
                  <c:v>5.3360685691690351E-3</c:v>
                </c:pt>
                <c:pt idx="76">
                  <c:v>5.4376627791951739E-3</c:v>
                </c:pt>
                <c:pt idx="77">
                  <c:v>5.5411911400505475E-3</c:v>
                </c:pt>
                <c:pt idx="78">
                  <c:v>5.646690467317441E-3</c:v>
                </c:pt>
                <c:pt idx="79">
                  <c:v>5.7541982769490603E-3</c:v>
                </c:pt>
                <c:pt idx="80">
                  <c:v>5.8637527985702514E-3</c:v>
                </c:pt>
                <c:pt idx="81">
                  <c:v>5.975392989029429E-3</c:v>
                </c:pt>
                <c:pt idx="82">
                  <c:v>6.0891585462064697E-3</c:v>
                </c:pt>
                <c:pt idx="83">
                  <c:v>6.2050899230812135E-3</c:v>
                </c:pt>
                <c:pt idx="84">
                  <c:v>6.3232283420675229E-3</c:v>
                </c:pt>
                <c:pt idx="85">
                  <c:v>6.4436158096177684E-3</c:v>
                </c:pt>
                <c:pt idx="86">
                  <c:v>6.5662951311026875E-3</c:v>
                </c:pt>
                <c:pt idx="87">
                  <c:v>6.6913099259717935E-3</c:v>
                </c:pt>
                <c:pt idx="88">
                  <c:v>6.8187046431995068E-3</c:v>
                </c:pt>
                <c:pt idx="89">
                  <c:v>6.948524577022221E-3</c:v>
                </c:pt>
                <c:pt idx="90">
                  <c:v>7.0808158829716522E-3</c:v>
                </c:pt>
                <c:pt idx="91">
                  <c:v>7.2156255942100508E-3</c:v>
                </c:pt>
                <c:pt idx="92">
                  <c:v>7.3530016381726324E-3</c:v>
                </c:pt>
                <c:pt idx="93">
                  <c:v>7.4929928535230183E-3</c:v>
                </c:pt>
                <c:pt idx="94">
                  <c:v>7.6356490074273231E-3</c:v>
                </c:pt>
                <c:pt idx="95">
                  <c:v>7.7810208131527895E-3</c:v>
                </c:pt>
                <c:pt idx="96">
                  <c:v>7.929159947996766E-3</c:v>
                </c:pt>
                <c:pt idx="97">
                  <c:v>8.0801190715522556E-3</c:v>
                </c:pt>
                <c:pt idx="98">
                  <c:v>8.2339518443159034E-3</c:v>
                </c:pt>
                <c:pt idx="99">
                  <c:v>8.3907129466448769E-3</c:v>
                </c:pt>
                <c:pt idx="100">
                  <c:v>8.5504580980688034E-3</c:v>
                </c:pt>
                <c:pt idx="101">
                  <c:v>8.7132440769632502E-3</c:v>
                </c:pt>
                <c:pt idx="102">
                  <c:v>8.8791287405912914E-3</c:v>
                </c:pt>
                <c:pt idx="103">
                  <c:v>9.0481710455196946E-3</c:v>
                </c:pt>
                <c:pt idx="104">
                  <c:v>9.2204310684165826E-3</c:v>
                </c:pt>
                <c:pt idx="105">
                  <c:v>9.3959700272373704E-3</c:v>
                </c:pt>
                <c:pt idx="106">
                  <c:v>9.5748503028058145E-3</c:v>
                </c:pt>
                <c:pt idx="107">
                  <c:v>9.7571354607973969E-3</c:v>
                </c:pt>
                <c:pt idx="108">
                  <c:v>9.9428902741320671E-3</c:v>
                </c:pt>
                <c:pt idx="109">
                  <c:v>1.0132180745783696E-2</c:v>
                </c:pt>
                <c:pt idx="110">
                  <c:v>1.0325074132013489E-2</c:v>
                </c:pt>
                <c:pt idx="111">
                  <c:v>1.0521638966035019E-2</c:v>
                </c:pt>
                <c:pt idx="112">
                  <c:v>1.0721945082118252E-2</c:v>
                </c:pt>
                <c:pt idx="113">
                  <c:v>1.0926063640140456E-2</c:v>
                </c:pt>
                <c:pt idx="114">
                  <c:v>1.1134067150591656E-2</c:v>
                </c:pt>
                <c:pt idx="115">
                  <c:v>1.1346029500042615E-2</c:v>
                </c:pt>
                <c:pt idx="116">
                  <c:v>1.1562025977083305E-2</c:v>
                </c:pt>
                <c:pt idx="117">
                  <c:v>1.1782133298740102E-2</c:v>
                </c:pt>
                <c:pt idx="118">
                  <c:v>1.2006429637379704E-2</c:v>
                </c:pt>
                <c:pt idx="119">
                  <c:v>1.2234994648108443E-2</c:v>
                </c:pt>
                <c:pt idx="120">
                  <c:v>1.2467909496675063E-2</c:v>
                </c:pt>
                <c:pt idx="121">
                  <c:v>1.2705256887885805E-2</c:v>
                </c:pt>
                <c:pt idx="122">
                  <c:v>1.2947121094540263E-2</c:v>
                </c:pt>
                <c:pt idx="123">
                  <c:v>1.3193587986896882E-2</c:v>
                </c:pt>
                <c:pt idx="124">
                  <c:v>1.3444745062676735E-2</c:v>
                </c:pt>
                <c:pt idx="125">
                  <c:v>1.3700681477614796E-2</c:v>
                </c:pt>
                <c:pt idx="126">
                  <c:v>1.3961488076567581E-2</c:v>
                </c:pt>
                <c:pt idx="127">
                  <c:v>1.4227257425186131E-2</c:v>
                </c:pt>
                <c:pt idx="128">
                  <c:v>1.4498083842164023E-2</c:v>
                </c:pt>
                <c:pt idx="129">
                  <c:v>1.4774063432069101E-2</c:v>
                </c:pt>
                <c:pt idx="130">
                  <c:v>1.5055294118768789E-2</c:v>
                </c:pt>
                <c:pt idx="131">
                  <c:v>1.5341875679458205E-2</c:v>
                </c:pt>
                <c:pt idx="132">
                  <c:v>1.5633909779300705E-2</c:v>
                </c:pt>
                <c:pt idx="133">
                  <c:v>1.5931500006690302E-2</c:v>
                </c:pt>
                <c:pt idx="134">
                  <c:v>1.6234751909145927E-2</c:v>
                </c:pt>
                <c:pt idx="135">
                  <c:v>1.6543773029846855E-2</c:v>
                </c:pt>
                <c:pt idx="136">
                  <c:v>1.6858672944819436E-2</c:v>
                </c:pt>
                <c:pt idx="137">
                  <c:v>1.7179563300784687E-2</c:v>
                </c:pt>
                <c:pt idx="138">
                  <c:v>1.7506557853676812E-2</c:v>
                </c:pt>
                <c:pt idx="139">
                  <c:v>1.7839772507842251E-2</c:v>
                </c:pt>
                <c:pt idx="140">
                  <c:v>1.8179325355929549E-2</c:v>
                </c:pt>
                <c:pt idx="141">
                  <c:v>1.8525336719479535E-2</c:v>
                </c:pt>
                <c:pt idx="142">
                  <c:v>1.8877929190226118E-2</c:v>
                </c:pt>
                <c:pt idx="143">
                  <c:v>1.9237227672117316E-2</c:v>
                </c:pt>
                <c:pt idx="144">
                  <c:v>1.9603359424066658E-2</c:v>
                </c:pt>
                <c:pt idx="145">
                  <c:v>1.9976454103444514E-2</c:v>
                </c:pt>
                <c:pt idx="146">
                  <c:v>2.0356643810319517E-2</c:v>
                </c:pt>
                <c:pt idx="147">
                  <c:v>2.074406313245953E-2</c:v>
                </c:pt>
                <c:pt idx="148">
                  <c:v>2.1138849191102024E-2</c:v>
                </c:pt>
                <c:pt idx="149">
                  <c:v>2.1541141687503287E-2</c:v>
                </c:pt>
                <c:pt idx="150">
                  <c:v>2.1951082950276198E-2</c:v>
                </c:pt>
                <c:pt idx="151">
                  <c:v>2.2368817983525611E-2</c:v>
                </c:pt>
                <c:pt idx="152">
                  <c:v>2.2794494515790669E-2</c:v>
                </c:pt>
                <c:pt idx="153">
                  <c:v>2.3228263049803233E-2</c:v>
                </c:pt>
                <c:pt idx="154">
                  <c:v>2.3670276913070939E-2</c:v>
                </c:pt>
                <c:pt idx="155">
                  <c:v>2.4120692309293833E-2</c:v>
                </c:pt>
                <c:pt idx="156">
                  <c:v>2.4579668370622695E-2</c:v>
                </c:pt>
                <c:pt idx="157">
                  <c:v>2.50473672107673E-2</c:v>
                </c:pt>
                <c:pt idx="158">
                  <c:v>2.5523953978962347E-2</c:v>
                </c:pt>
                <c:pt idx="159">
                  <c:v>2.6009596914798632E-2</c:v>
                </c:pt>
                <c:pt idx="160">
                  <c:v>2.6504467403926344E-2</c:v>
                </c:pt>
                <c:pt idx="161">
                  <c:v>2.700874003463747E-2</c:v>
                </c:pt>
                <c:pt idx="162">
                  <c:v>2.7522592655333314E-2</c:v>
                </c:pt>
                <c:pt idx="163">
                  <c:v>2.8046206432883049E-2</c:v>
                </c:pt>
                <c:pt idx="164">
                  <c:v>2.8579765911878427E-2</c:v>
                </c:pt>
                <c:pt idx="165">
                  <c:v>2.9123459074789602E-2</c:v>
                </c:pt>
                <c:pt idx="166">
                  <c:v>2.9677477403025673E-2</c:v>
                </c:pt>
                <c:pt idx="167">
                  <c:v>3.024201593890382E-2</c:v>
                </c:pt>
                <c:pt idx="168">
                  <c:v>3.0817273348529264E-2</c:v>
                </c:pt>
                <c:pt idx="169">
                  <c:v>3.1403451985588304E-2</c:v>
                </c:pt>
                <c:pt idx="170">
                  <c:v>3.2000757956055136E-2</c:v>
                </c:pt>
                <c:pt idx="171">
                  <c:v>3.2609401183812822E-2</c:v>
                </c:pt>
                <c:pt idx="172">
                  <c:v>3.3229595477187304E-2</c:v>
                </c:pt>
                <c:pt idx="173">
                  <c:v>3.3861558596392859E-2</c:v>
                </c:pt>
                <c:pt idx="174">
                  <c:v>3.4505512321885499E-2</c:v>
                </c:pt>
                <c:pt idx="175">
                  <c:v>3.5161682523620563E-2</c:v>
                </c:pt>
                <c:pt idx="176">
                  <c:v>3.5830299231208264E-2</c:v>
                </c:pt>
                <c:pt idx="177">
                  <c:v>3.6511596704961159E-2</c:v>
                </c:pt>
                <c:pt idx="178">
                  <c:v>3.7205813507823732E-2</c:v>
                </c:pt>
                <c:pt idx="179">
                  <c:v>3.7913192578175416E-2</c:v>
                </c:pt>
                <c:pt idx="180">
                  <c:v>3.8633981303494297E-2</c:v>
                </c:pt>
                <c:pt idx="181">
                  <c:v>3.936843159486824E-2</c:v>
                </c:pt>
                <c:pt idx="182">
                  <c:v>4.011679996233776E-2</c:v>
                </c:pt>
                <c:pt idx="183">
                  <c:v>4.0879347591053092E-2</c:v>
                </c:pt>
                <c:pt idx="184">
                  <c:v>4.1656340418225558E-2</c:v>
                </c:pt>
                <c:pt idx="185">
                  <c:v>4.2448049210850831E-2</c:v>
                </c:pt>
                <c:pt idx="186">
                  <c:v>4.3254749644179497E-2</c:v>
                </c:pt>
                <c:pt idx="187">
                  <c:v>4.4076722380907374E-2</c:v>
                </c:pt>
                <c:pt idx="188">
                  <c:v>4.4914253151055489E-2</c:v>
                </c:pt>
                <c:pt idx="189">
                  <c:v>4.5767632832506143E-2</c:v>
                </c:pt>
                <c:pt idx="190">
                  <c:v>4.6637157532158399E-2</c:v>
                </c:pt>
                <c:pt idx="191">
                  <c:v>4.7523128667663353E-2</c:v>
                </c:pt>
                <c:pt idx="192">
                  <c:v>4.8425853049695648E-2</c:v>
                </c:pt>
                <c:pt idx="193">
                  <c:v>4.9345642964713013E-2</c:v>
                </c:pt>
                <c:pt idx="194">
                  <c:v>5.0282816258153208E-2</c:v>
                </c:pt>
                <c:pt idx="195">
                  <c:v>5.1237696418011659E-2</c:v>
                </c:pt>
                <c:pt idx="196">
                  <c:v>5.2210612658739858E-2</c:v>
                </c:pt>
                <c:pt idx="197">
                  <c:v>5.3201900005398609E-2</c:v>
                </c:pt>
                <c:pt idx="198">
                  <c:v>5.4211899377996087E-2</c:v>
                </c:pt>
                <c:pt idx="199">
                  <c:v>5.5240957675934038E-2</c:v>
                </c:pt>
                <c:pt idx="200">
                  <c:v>5.628942786248102E-2</c:v>
                </c:pt>
                <c:pt idx="201">
                  <c:v>5.7357669049183962E-2</c:v>
                </c:pt>
                <c:pt idx="202">
                  <c:v>5.8446046580124388E-2</c:v>
                </c:pt>
                <c:pt idx="203">
                  <c:v>5.9554932115917059E-2</c:v>
                </c:pt>
                <c:pt idx="204">
                  <c:v>6.0684703717344052E-2</c:v>
                </c:pt>
                <c:pt idx="205">
                  <c:v>6.1835745928506075E-2</c:v>
                </c:pt>
                <c:pt idx="206">
                  <c:v>6.3008449859368765E-2</c:v>
                </c:pt>
                <c:pt idx="207">
                  <c:v>6.4203213267569864E-2</c:v>
                </c:pt>
                <c:pt idx="208">
                  <c:v>6.5420440639346489E-2</c:v>
                </c:pt>
                <c:pt idx="209">
                  <c:v>6.6660543269430911E-2</c:v>
                </c:pt>
                <c:pt idx="210">
                  <c:v>6.7923939339753506E-2</c:v>
                </c:pt>
                <c:pt idx="211">
                  <c:v>6.9211053996781721E-2</c:v>
                </c:pt>
                <c:pt idx="212">
                  <c:v>7.0522319427312033E-2</c:v>
                </c:pt>
                <c:pt idx="213">
                  <c:v>7.1858174932520655E-2</c:v>
                </c:pt>
                <c:pt idx="214">
                  <c:v>7.3219067000066571E-2</c:v>
                </c:pt>
                <c:pt idx="215">
                  <c:v>7.4605449374026592E-2</c:v>
                </c:pt>
                <c:pt idx="216">
                  <c:v>7.601778312243046E-2</c:v>
                </c:pt>
                <c:pt idx="217">
                  <c:v>7.7456536702148651E-2</c:v>
                </c:pt>
                <c:pt idx="218">
                  <c:v>7.8922186020868895E-2</c:v>
                </c:pt>
                <c:pt idx="219">
                  <c:v>8.0415214495886886E-2</c:v>
                </c:pt>
                <c:pt idx="220">
                  <c:v>8.19361131094129E-2</c:v>
                </c:pt>
                <c:pt idx="221">
                  <c:v>8.34853804600863E-2</c:v>
                </c:pt>
                <c:pt idx="222">
                  <c:v>8.5063522810366332E-2</c:v>
                </c:pt>
                <c:pt idx="223">
                  <c:v>8.6671054129450614E-2</c:v>
                </c:pt>
                <c:pt idx="224">
                  <c:v>8.8308496131354511E-2</c:v>
                </c:pt>
                <c:pt idx="225">
                  <c:v>8.9976378307760896E-2</c:v>
                </c:pt>
                <c:pt idx="226">
                  <c:v>9.1675237955231054E-2</c:v>
                </c:pt>
                <c:pt idx="227">
                  <c:v>9.3405620196342062E-2</c:v>
                </c:pt>
                <c:pt idx="228">
                  <c:v>9.5168077994295858E-2</c:v>
                </c:pt>
                <c:pt idx="229">
                  <c:v>9.6963172160517211E-2</c:v>
                </c:pt>
                <c:pt idx="230">
                  <c:v>9.8791471354735788E-2</c:v>
                </c:pt>
                <c:pt idx="231">
                  <c:v>0.10065355207701614</c:v>
                </c:pt>
                <c:pt idx="232">
                  <c:v>0.10254999865117814</c:v>
                </c:pt>
                <c:pt idx="233">
                  <c:v>0.10448140319901603</c:v>
                </c:pt>
                <c:pt idx="234">
                  <c:v>0.1064483656046972</c:v>
                </c:pt>
                <c:pt idx="235">
                  <c:v>0.10845149346869122</c:v>
                </c:pt>
                <c:pt idx="236">
                  <c:v>0.11049140205054586</c:v>
                </c:pt>
                <c:pt idx="237">
                  <c:v>0.11256871419979622</c:v>
                </c:pt>
                <c:pt idx="238">
                  <c:v>0.11468406027425734</c:v>
                </c:pt>
                <c:pt idx="239">
                  <c:v>0.11683807804491503</c:v>
                </c:pt>
                <c:pt idx="240">
                  <c:v>0.11903141258659641</c:v>
                </c:pt>
                <c:pt idx="241">
                  <c:v>0.12126471615356087</c:v>
                </c:pt>
                <c:pt idx="242">
                  <c:v>0.12353864803911689</c:v>
                </c:pt>
                <c:pt idx="243">
                  <c:v>0.12585387441832951</c:v>
                </c:pt>
                <c:pt idx="244">
                  <c:v>0.1282110681728435</c:v>
                </c:pt>
                <c:pt idx="245">
                  <c:v>0.13061090869680894</c:v>
                </c:pt>
                <c:pt idx="246">
                  <c:v>0.13305408168285043</c:v>
                </c:pt>
                <c:pt idx="247">
                  <c:v>0.1355412788869832</c:v>
                </c:pt>
                <c:pt idx="248">
                  <c:v>0.13807319787133535</c:v>
                </c:pt>
                <c:pt idx="249">
                  <c:v>0.14065054172349251</c:v>
                </c:pt>
                <c:pt idx="250">
                  <c:v>0.14327401875123902</c:v>
                </c:pt>
                <c:pt idx="251">
                  <c:v>0.14594434215142757</c:v>
                </c:pt>
                <c:pt idx="252">
                  <c:v>0.14866222965166415</c:v>
                </c:pt>
                <c:pt idx="253">
                  <c:v>0.1514284031234569</c:v>
                </c:pt>
                <c:pt idx="254">
                  <c:v>0.15424358816543177</c:v>
                </c:pt>
                <c:pt idx="255">
                  <c:v>0.15710851365518211</c:v>
                </c:pt>
                <c:pt idx="256">
                  <c:v>0.16002391126827326</c:v>
                </c:pt>
                <c:pt idx="257">
                  <c:v>0.16299051496289493</c:v>
                </c:pt>
                <c:pt idx="258">
                  <c:v>0.16600906042860947</c:v>
                </c:pt>
                <c:pt idx="259">
                  <c:v>0.169080284497618</c:v>
                </c:pt>
                <c:pt idx="260">
                  <c:v>0.17220492451692951</c:v>
                </c:pt>
                <c:pt idx="261">
                  <c:v>0.17538371767979882</c:v>
                </c:pt>
                <c:pt idx="262">
                  <c:v>0.17861740031476916</c:v>
                </c:pt>
                <c:pt idx="263">
                  <c:v>0.1819067071306413</c:v>
                </c:pt>
                <c:pt idx="264">
                  <c:v>0.1852523704156748</c:v>
                </c:pt>
                <c:pt idx="265">
                  <c:v>0.18865511918932104</c:v>
                </c:pt>
                <c:pt idx="266">
                  <c:v>0.19211567830478748</c:v>
                </c:pt>
                <c:pt idx="267">
                  <c:v>0.19563476750073633</c:v>
                </c:pt>
                <c:pt idx="268">
                  <c:v>0.19921310040043605</c:v>
                </c:pt>
                <c:pt idx="269">
                  <c:v>0.20285138345670978</c:v>
                </c:pt>
                <c:pt idx="270">
                  <c:v>0.20655031484105593</c:v>
                </c:pt>
                <c:pt idx="271">
                  <c:v>0.2103105832753602</c:v>
                </c:pt>
                <c:pt idx="272">
                  <c:v>0.21413286680467819</c:v>
                </c:pt>
                <c:pt idx="273">
                  <c:v>0.21801783150963194</c:v>
                </c:pt>
                <c:pt idx="274">
                  <c:v>0.22196613015705366</c:v>
                </c:pt>
                <c:pt idx="275">
                  <c:v>0.22597840078760653</c:v>
                </c:pt>
                <c:pt idx="276">
                  <c:v>0.23005526523922418</c:v>
                </c:pt>
                <c:pt idx="277">
                  <c:v>0.23419732760535505</c:v>
                </c:pt>
                <c:pt idx="278">
                  <c:v>0.23840517262713978</c:v>
                </c:pt>
                <c:pt idx="279">
                  <c:v>0.24267936401883219</c:v>
                </c:pt>
                <c:pt idx="280">
                  <c:v>0.24702044272596366</c:v>
                </c:pt>
                <c:pt idx="281">
                  <c:v>0.25142892511597453</c:v>
                </c:pt>
                <c:pt idx="282">
                  <c:v>0.25590530110127768</c:v>
                </c:pt>
                <c:pt idx="283">
                  <c:v>0.26045003219498747</c:v>
                </c:pt>
                <c:pt idx="284">
                  <c:v>0.26506354949984534</c:v>
                </c:pt>
                <c:pt idx="285">
                  <c:v>0.26974625163119398</c:v>
                </c:pt>
                <c:pt idx="286">
                  <c:v>0.27449850257521052</c:v>
                </c:pt>
                <c:pt idx="287">
                  <c:v>0.27932062948398728</c:v>
                </c:pt>
                <c:pt idx="288">
                  <c:v>0.28421292040946589</c:v>
                </c:pt>
                <c:pt idx="289">
                  <c:v>0.2891756219786713</c:v>
                </c:pt>
                <c:pt idx="290">
                  <c:v>0.29420893701317763</c:v>
                </c:pt>
                <c:pt idx="291">
                  <c:v>0.299313022096238</c:v>
                </c:pt>
                <c:pt idx="292">
                  <c:v>0.30448798509155439</c:v>
                </c:pt>
                <c:pt idx="293">
                  <c:v>0.3097338826182382</c:v>
                </c:pt>
                <c:pt idx="294">
                  <c:v>0.31505071748711355</c:v>
                </c:pt>
                <c:pt idx="295">
                  <c:v>0.32043843610413897</c:v>
                </c:pt>
                <c:pt idx="296">
                  <c:v>0.32589692584740132</c:v>
                </c:pt>
                <c:pt idx="297">
                  <c:v>0.33142601242479636</c:v>
                </c:pt>
                <c:pt idx="298">
                  <c:v>0.33702545722024163</c:v>
                </c:pt>
                <c:pt idx="299">
                  <c:v>0.34269495463697885</c:v>
                </c:pt>
                <c:pt idx="300">
                  <c:v>0.34843412944727081</c:v>
                </c:pt>
                <c:pt idx="301">
                  <c:v>0.35424253415855733</c:v>
                </c:pt>
                <c:pt idx="302">
                  <c:v>0.36011964640689142</c:v>
                </c:pt>
                <c:pt idx="303">
                  <c:v>0.36606486638923397</c:v>
                </c:pt>
                <c:pt idx="304">
                  <c:v>0.3720775143469548</c:v>
                </c:pt>
                <c:pt idx="305">
                  <c:v>0.37815682811361678</c:v>
                </c:pt>
                <c:pt idx="306">
                  <c:v>0.38430196074084527</c:v>
                </c:pt>
                <c:pt idx="307">
                  <c:v>0.39051197821678391</c:v>
                </c:pt>
                <c:pt idx="308">
                  <c:v>0.39678585729228039</c:v>
                </c:pt>
                <c:pt idx="309">
                  <c:v>0.40312248343055912</c:v>
                </c:pt>
                <c:pt idx="310">
                  <c:v>0.40952064889667233</c:v>
                </c:pt>
                <c:pt idx="311">
                  <c:v>0.41597905100351112</c:v>
                </c:pt>
                <c:pt idx="312">
                  <c:v>0.4224962905315317</c:v>
                </c:pt>
                <c:pt idx="313">
                  <c:v>0.42907087033967012</c:v>
                </c:pt>
                <c:pt idx="314">
                  <c:v>0.43570119418510128</c:v>
                </c:pt>
                <c:pt idx="315">
                  <c:v>0.44238556576957611</c:v>
                </c:pt>
                <c:pt idx="316">
                  <c:v>0.44912218803002835</c:v>
                </c:pt>
                <c:pt idx="317">
                  <c:v>0.45590916269094106</c:v>
                </c:pt>
                <c:pt idx="318">
                  <c:v>0.46274449009562135</c:v>
                </c:pt>
                <c:pt idx="319">
                  <c:v>0.46962606933303674</c:v>
                </c:pt>
                <c:pt idx="320">
                  <c:v>0.47655169867618202</c:v>
                </c:pt>
                <c:pt idx="321">
                  <c:v>0.48351907634710151</c:v>
                </c:pt>
                <c:pt idx="322">
                  <c:v>0.49052580162264886</c:v>
                </c:pt>
                <c:pt idx="323">
                  <c:v>0.49756937629385251</c:v>
                </c:pt>
                <c:pt idx="324">
                  <c:v>0.50464720649032901</c:v>
                </c:pt>
                <c:pt idx="325">
                  <c:v>0.51175660487958075</c:v>
                </c:pt>
                <c:pt idx="326">
                  <c:v>0.51889479324922827</c:v>
                </c:pt>
                <c:pt idx="327">
                  <c:v>0.52605890547822964</c:v>
                </c:pt>
                <c:pt idx="328">
                  <c:v>0.53324599090099689</c:v>
                </c:pt>
                <c:pt idx="329">
                  <c:v>0.54045301806598511</c:v>
                </c:pt>
                <c:pt idx="330">
                  <c:v>0.54767687888785987</c:v>
                </c:pt>
                <c:pt idx="331">
                  <c:v>0.55491439318972602</c:v>
                </c:pt>
                <c:pt idx="332">
                  <c:v>0.56216231362918712</c:v>
                </c:pt>
                <c:pt idx="333">
                  <c:v>0.56941733099916925</c:v>
                </c:pt>
                <c:pt idx="334">
                  <c:v>0.57667607989155489</c:v>
                </c:pt>
                <c:pt idx="335">
                  <c:v>0.58393514470875296</c:v>
                </c:pt>
                <c:pt idx="336">
                  <c:v>0.59119106600537652</c:v>
                </c:pt>
                <c:pt idx="337">
                  <c:v>0.59844034713929695</c:v>
                </c:pt>
                <c:pt idx="338">
                  <c:v>0.6056794612084776</c:v>
                </c:pt>
                <c:pt idx="339">
                  <c:v>0.61290485824722418</c:v>
                </c:pt>
                <c:pt idx="340">
                  <c:v>0.62011297265285104</c:v>
                </c:pt>
                <c:pt idx="341">
                  <c:v>0.62730023081128961</c:v>
                </c:pt>
                <c:pt idx="342">
                  <c:v>0.63446305888788357</c:v>
                </c:pt>
                <c:pt idx="343">
                  <c:v>0.64159789074756712</c:v>
                </c:pt>
                <c:pt idx="344">
                  <c:v>0.64870117596684884</c:v>
                </c:pt>
                <c:pt idx="345">
                  <c:v>0.65576938789852468</c:v>
                </c:pt>
                <c:pt idx="346">
                  <c:v>0.66279903174887644</c:v>
                </c:pt>
                <c:pt idx="347">
                  <c:v>0.66978665262627268</c:v>
                </c:pt>
                <c:pt idx="348">
                  <c:v>0.67672884351962981</c:v>
                </c:pt>
                <c:pt idx="349">
                  <c:v>0.68362225316507363</c:v>
                </c:pt>
                <c:pt idx="350">
                  <c:v>0.69046359375943234</c:v>
                </c:pt>
                <c:pt idx="351">
                  <c:v>0.69724964847984172</c:v>
                </c:pt>
                <c:pt idx="352">
                  <c:v>0.70397727876979943</c:v>
                </c:pt>
                <c:pt idx="353">
                  <c:v>0.71064343135340569</c:v>
                </c:pt>
                <c:pt idx="354">
                  <c:v>0.71724514494131408</c:v>
                </c:pt>
                <c:pt idx="355">
                  <c:v>0.72377955659401216</c:v>
                </c:pt>
                <c:pt idx="356">
                  <c:v>0.73024390771051129</c:v>
                </c:pt>
                <c:pt idx="357">
                  <c:v>0.73663554961321343</c:v>
                </c:pt>
                <c:pt idx="358">
                  <c:v>0.74295194870272174</c:v>
                </c:pt>
                <c:pt idx="359">
                  <c:v>0.74919069115954873</c:v>
                </c:pt>
                <c:pt idx="360">
                  <c:v>0.7553494871730525</c:v>
                </c:pt>
                <c:pt idx="361">
                  <c:v>0.76142617468146001</c:v>
                </c:pt>
                <c:pt idx="362">
                  <c:v>0.76741872261044586</c:v>
                </c:pt>
                <c:pt idx="363">
                  <c:v>0.77332523360140881</c:v>
                </c:pt>
                <c:pt idx="364">
                  <c:v>0.7791439462242824</c:v>
                </c:pt>
                <c:pt idx="365">
                  <c:v>0.78487323667336029</c:v>
                </c:pt>
                <c:pt idx="366">
                  <c:v>0.79051161994821029</c:v>
                </c:pt>
                <c:pt idx="367">
                  <c:v>0.79605775052522476</c:v>
                </c:pt>
                <c:pt idx="368">
                  <c:v>0.80151042252867943</c:v>
                </c:pt>
                <c:pt idx="369">
                  <c:v>0.80686856941333684</c:v>
                </c:pt>
                <c:pt idx="370">
                  <c:v>0.8121312631735611</c:v>
                </c:pt>
                <c:pt idx="371">
                  <c:v>0.81729771309663313</c:v>
                </c:pt>
                <c:pt idx="372">
                  <c:v>0.82236726408040972</c:v>
                </c:pt>
                <c:pt idx="373">
                  <c:v>0.82733939453765803</c:v>
                </c:pt>
                <c:pt idx="374">
                  <c:v>0.83221371391130472</c:v>
                </c:pt>
                <c:pt idx="375">
                  <c:v>0.83698995982645652</c:v>
                </c:pt>
                <c:pt idx="376">
                  <c:v>0.84166799490636457</c:v>
                </c:pt>
                <c:pt idx="377">
                  <c:v>0.84624780328055094</c:v>
                </c:pt>
                <c:pt idx="378">
                  <c:v>0.85072948681403315</c:v>
                </c:pt>
                <c:pt idx="379">
                  <c:v>0.85511326108707042</c:v>
                </c:pt>
                <c:pt idx="380">
                  <c:v>0.85939945115502669</c:v>
                </c:pt>
                <c:pt idx="381">
                  <c:v>0.86358848711788849</c:v>
                </c:pt>
                <c:pt idx="382">
                  <c:v>0.86768089952867877</c:v>
                </c:pt>
                <c:pt idx="383">
                  <c:v>0.87167731466947374</c:v>
                </c:pt>
                <c:pt idx="384">
                  <c:v>0.87557844972300958</c:v>
                </c:pt>
                <c:pt idx="385">
                  <c:v>0.87938510786696089</c:v>
                </c:pt>
                <c:pt idx="386">
                  <c:v>0.88309817331690676</c:v>
                </c:pt>
                <c:pt idx="387">
                  <c:v>0.88671860634279387</c:v>
                </c:pt>
                <c:pt idx="388">
                  <c:v>0.89024743828239949</c:v>
                </c:pt>
                <c:pt idx="389">
                  <c:v>0.89368576657387089</c:v>
                </c:pt>
                <c:pt idx="390">
                  <c:v>0.89703474982794829</c:v>
                </c:pt>
                <c:pt idx="391">
                  <c:v>0.90029560295893019</c:v>
                </c:pt>
                <c:pt idx="392">
                  <c:v>0.90346959239187341</c:v>
                </c:pt>
                <c:pt idx="393">
                  <c:v>0.90655803136192925</c:v>
                </c:pt>
                <c:pt idx="394">
                  <c:v>0.90956227532013201</c:v>
                </c:pt>
                <c:pt idx="395">
                  <c:v>0.91248371745837631</c:v>
                </c:pt>
                <c:pt idx="396">
                  <c:v>0.91532378436478146</c:v>
                </c:pt>
                <c:pt idx="397">
                  <c:v>0.91808393181912318</c:v>
                </c:pt>
                <c:pt idx="398">
                  <c:v>0.92076564073656941</c:v>
                </c:pt>
                <c:pt idx="399">
                  <c:v>0.92337041326654612</c:v>
                </c:pt>
                <c:pt idx="400">
                  <c:v>0.92589976905223237</c:v>
                </c:pt>
                <c:pt idx="401">
                  <c:v>0.92835524165492223</c:v>
                </c:pt>
                <c:pt idx="402">
                  <c:v>0.93073837514630131</c:v>
                </c:pt>
                <c:pt idx="403">
                  <c:v>0.9330507208705825</c:v>
                </c:pt>
                <c:pt idx="404">
                  <c:v>0.93529383437741698</c:v>
                </c:pt>
                <c:pt idx="405">
                  <c:v>0.93746927252555323</c:v>
                </c:pt>
                <c:pt idx="406">
                  <c:v>0.93957859075635364</c:v>
                </c:pt>
                <c:pt idx="407">
                  <c:v>0.94162334053550123</c:v>
                </c:pt>
                <c:pt idx="408">
                  <c:v>0.94360506696051771</c:v>
                </c:pt>
                <c:pt idx="409">
                  <c:v>0.94552530653110523</c:v>
                </c:pt>
                <c:pt idx="410">
                  <c:v>0.94738558507875892</c:v>
                </c:pt>
                <c:pt idx="411">
                  <c:v>0.94918741585163191</c:v>
                </c:pt>
                <c:pt idx="412">
                  <c:v>0.95093229775021992</c:v>
                </c:pt>
                <c:pt idx="413">
                  <c:v>0.95262171370908699</c:v>
                </c:pt>
                <c:pt idx="414">
                  <c:v>0.95425712921957251</c:v>
                </c:pt>
                <c:pt idx="415">
                  <c:v>0.95583999098819128</c:v>
                </c:pt>
                <c:pt idx="416">
                  <c:v>0.95737172572526019</c:v>
                </c:pt>
                <c:pt idx="417">
                  <c:v>0.95885373905816151</c:v>
                </c:pt>
                <c:pt idx="418">
                  <c:v>0.96028741456356959</c:v>
                </c:pt>
                <c:pt idx="419">
                  <c:v>0.96167411291292015</c:v>
                </c:pt>
                <c:pt idx="420">
                  <c:v>0.96301517112540402</c:v>
                </c:pt>
                <c:pt idx="421">
                  <c:v>0.96431190192278216</c:v>
                </c:pt>
                <c:pt idx="422">
                  <c:v>0.96556559318038482</c:v>
                </c:pt>
                <c:pt idx="423">
                  <c:v>0.96677750746872837</c:v>
                </c:pt>
                <c:pt idx="424">
                  <c:v>0.96794888168029158</c:v>
                </c:pt>
                <c:pt idx="425">
                  <c:v>0.96908092673611623</c:v>
                </c:pt>
                <c:pt idx="426">
                  <c:v>0.97017482736702598</c:v>
                </c:pt>
                <c:pt idx="427">
                  <c:v>0.9712317419644223</c:v>
                </c:pt>
                <c:pt idx="428">
                  <c:v>0.97225280249576662</c:v>
                </c:pt>
                <c:pt idx="429">
                  <c:v>0.97323911448003764</c:v>
                </c:pt>
                <c:pt idx="430">
                  <c:v>0.97419175701862881</c:v>
                </c:pt>
                <c:pt idx="431">
                  <c:v>0.97511178287733413</c:v>
                </c:pt>
                <c:pt idx="432">
                  <c:v>0.97600021861525699</c:v>
                </c:pt>
                <c:pt idx="433">
                  <c:v>0.97685806475667025</c:v>
                </c:pt>
                <c:pt idx="434">
                  <c:v>0.97768629600203805</c:v>
                </c:pt>
                <c:pt idx="435">
                  <c:v>0.97848586147460392</c:v>
                </c:pt>
                <c:pt idx="436">
                  <c:v>0.97925768499913535</c:v>
                </c:pt>
                <c:pt idx="437">
                  <c:v>0.98000266540959957</c:v>
                </c:pt>
                <c:pt idx="438">
                  <c:v>0.98072167688272371</c:v>
                </c:pt>
                <c:pt idx="439">
                  <c:v>0.98141556929457519</c:v>
                </c:pt>
                <c:pt idx="440">
                  <c:v>0.9820851685974632</c:v>
                </c:pt>
                <c:pt idx="441">
                  <c:v>0.98273127721463849</c:v>
                </c:pt>
                <c:pt idx="442">
                  <c:v>0.98335467445041891</c:v>
                </c:pt>
                <c:pt idx="443">
                  <c:v>0.98395611691353768</c:v>
                </c:pt>
                <c:pt idx="444">
                  <c:v>0.98453633895164883</c:v>
                </c:pt>
                <c:pt idx="445">
                  <c:v>0.98509605309507908</c:v>
                </c:pt>
                <c:pt idx="446">
                  <c:v>0.98563595050804509</c:v>
                </c:pt>
                <c:pt idx="447">
                  <c:v>0.98615670144569367</c:v>
                </c:pt>
              </c:numCache>
            </c:numRef>
          </c:xVal>
          <c:yVal>
            <c:numRef>
              <c:f>histo_form!$E$3:$E$450</c:f>
              <c:numCache>
                <c:formatCode>General</c:formatCode>
                <c:ptCount val="448"/>
                <c:pt idx="0">
                  <c:v>0.23323196943667016</c:v>
                </c:pt>
                <c:pt idx="1">
                  <c:v>0.23351575517654655</c:v>
                </c:pt>
                <c:pt idx="2">
                  <c:v>0.23366240589103066</c:v>
                </c:pt>
                <c:pt idx="3">
                  <c:v>0.23381232443049693</c:v>
                </c:pt>
                <c:pt idx="4">
                  <c:v>0.23396558484282748</c:v>
                </c:pt>
                <c:pt idx="5">
                  <c:v>0.23412226290670135</c:v>
                </c:pt>
                <c:pt idx="6">
                  <c:v>0.23428243617426764</c:v>
                </c:pt>
                <c:pt idx="7">
                  <c:v>0.23444618401495843</c:v>
                </c:pt>
                <c:pt idx="8">
                  <c:v>0.23461358766047841</c:v>
                </c:pt>
                <c:pt idx="9">
                  <c:v>0.23478473025100099</c:v>
                </c:pt>
                <c:pt idx="10">
                  <c:v>0.23495969688261215</c:v>
                </c:pt>
                <c:pt idx="11">
                  <c:v>0.23513857465603605</c:v>
                </c:pt>
                <c:pt idx="12">
                  <c:v>0.23532145272668137</c:v>
                </c:pt>
                <c:pt idx="13">
                  <c:v>0.23550842235604874</c:v>
                </c:pt>
                <c:pt idx="14">
                  <c:v>0.23569957696453958</c:v>
                </c:pt>
                <c:pt idx="15">
                  <c:v>0.23589501218570866</c:v>
                </c:pt>
                <c:pt idx="16">
                  <c:v>0.23609482592200465</c:v>
                </c:pt>
                <c:pt idx="17">
                  <c:v>0.23629911840204226</c:v>
                </c:pt>
                <c:pt idx="18">
                  <c:v>0.23650799223945623</c:v>
                </c:pt>
                <c:pt idx="19">
                  <c:v>0.23672155249337945</c:v>
                </c:pt>
                <c:pt idx="20">
                  <c:v>0.23693990673060178</c:v>
                </c:pt>
                <c:pt idx="21">
                  <c:v>0.23716316508945404</c:v>
                </c:pt>
                <c:pt idx="22">
                  <c:v>0.23739144034547777</c:v>
                </c:pt>
                <c:pt idx="23">
                  <c:v>0.23762484797892849</c:v>
                </c:pt>
                <c:pt idx="24">
                  <c:v>0.2378635062441733</c:v>
                </c:pt>
                <c:pt idx="25">
                  <c:v>0.23810753624104208</c:v>
                </c:pt>
                <c:pt idx="26">
                  <c:v>0.23835706198818851</c:v>
                </c:pt>
                <c:pt idx="27">
                  <c:v>0.2386122104985281</c:v>
                </c:pt>
                <c:pt idx="28">
                  <c:v>0.23887311185681576</c:v>
                </c:pt>
                <c:pt idx="29">
                  <c:v>0.23913989929942892</c:v>
                </c:pt>
                <c:pt idx="30">
                  <c:v>0.23941270929642638</c:v>
                </c:pt>
                <c:pt idx="31">
                  <c:v>0.23969168163595433</c:v>
                </c:pt>
                <c:pt idx="32">
                  <c:v>0.23997695951107234</c:v>
                </c:pt>
                <c:pt idx="33">
                  <c:v>0.24026868960907463</c:v>
                </c:pt>
                <c:pt idx="34">
                  <c:v>0.24056702220338838</c:v>
                </c:pt>
                <c:pt idx="35">
                  <c:v>0.24087211124812533</c:v>
                </c:pt>
                <c:pt idx="36">
                  <c:v>0.24118411447537458</c:v>
                </c:pt>
                <c:pt idx="37">
                  <c:v>0.24150319349532215</c:v>
                </c:pt>
                <c:pt idx="38">
                  <c:v>0.24182951389928409</c:v>
                </c:pt>
                <c:pt idx="39">
                  <c:v>0.24216324536574929</c:v>
                </c:pt>
                <c:pt idx="40">
                  <c:v>0.24250456176952431</c:v>
                </c:pt>
                <c:pt idx="41">
                  <c:v>0.24285364129407977</c:v>
                </c:pt>
                <c:pt idx="42">
                  <c:v>0.24321066654720003</c:v>
                </c:pt>
                <c:pt idx="43">
                  <c:v>0.24357582468003933</c:v>
                </c:pt>
                <c:pt idx="44">
                  <c:v>0.24394930750969485</c:v>
                </c:pt>
                <c:pt idx="45">
                  <c:v>0.24433131164540595</c:v>
                </c:pt>
                <c:pt idx="46">
                  <c:v>0.24472203861849612</c:v>
                </c:pt>
                <c:pt idx="47">
                  <c:v>0.24512169501617492</c:v>
                </c:pt>
                <c:pt idx="48">
                  <c:v>0.24553049261932425</c:v>
                </c:pt>
                <c:pt idx="49">
                  <c:v>0.24594864854439158</c:v>
                </c:pt>
                <c:pt idx="50">
                  <c:v>0.2463763853895245</c:v>
                </c:pt>
                <c:pt idx="51">
                  <c:v>0.24681393138507646</c:v>
                </c:pt>
                <c:pt idx="52">
                  <c:v>0.24726152054862349</c:v>
                </c:pt>
                <c:pt idx="53">
                  <c:v>0.24771939284463396</c:v>
                </c:pt>
                <c:pt idx="54">
                  <c:v>0.24818779434893654</c:v>
                </c:pt>
                <c:pt idx="55">
                  <c:v>0.24866697741813693</c:v>
                </c:pt>
                <c:pt idx="56">
                  <c:v>0.24915720086413939</c:v>
                </c:pt>
                <c:pt idx="57">
                  <c:v>0.24965873013392881</c:v>
                </c:pt>
                <c:pt idx="58">
                  <c:v>0.25017183749478011</c:v>
                </c:pt>
                <c:pt idx="59">
                  <c:v>0.25069680222506097</c:v>
                </c:pt>
                <c:pt idx="60">
                  <c:v>0.25123391081079921</c:v>
                </c:pt>
                <c:pt idx="61">
                  <c:v>0.25178345714819406</c:v>
                </c:pt>
                <c:pt idx="62">
                  <c:v>0.25234574275224897</c:v>
                </c:pt>
                <c:pt idx="63">
                  <c:v>0.25292107697171484</c:v>
                </c:pt>
                <c:pt idx="64">
                  <c:v>0.25350977721053158</c:v>
                </c:pt>
                <c:pt idx="65">
                  <c:v>0.25411216915596213</c:v>
                </c:pt>
                <c:pt idx="66">
                  <c:v>0.25472858701361895</c:v>
                </c:pt>
                <c:pt idx="67">
                  <c:v>0.25535937374958495</c:v>
                </c:pt>
                <c:pt idx="68">
                  <c:v>0.25600488133983462</c:v>
                </c:pt>
                <c:pt idx="69">
                  <c:v>0.25666547102716891</c:v>
                </c:pt>
                <c:pt idx="70">
                  <c:v>0.25734151358587515</c:v>
                </c:pt>
                <c:pt idx="71">
                  <c:v>0.2580333895943317</c:v>
                </c:pt>
                <c:pt idx="72">
                  <c:v>0.25874148971577876</c:v>
                </c:pt>
                <c:pt idx="73">
                  <c:v>0.25946621498747863</c:v>
                </c:pt>
                <c:pt idx="74">
                  <c:v>0.26020797711849225</c:v>
                </c:pt>
                <c:pt idx="75">
                  <c:v>0.26096719879630093</c:v>
                </c:pt>
                <c:pt idx="76">
                  <c:v>0.2617443140025047</c:v>
                </c:pt>
                <c:pt idx="77">
                  <c:v>0.26253976833782666</c:v>
                </c:pt>
                <c:pt idx="78">
                  <c:v>0.26335401935665692</c:v>
                </c:pt>
                <c:pt idx="79">
                  <c:v>0.26418753691136859</c:v>
                </c:pt>
                <c:pt idx="80">
                  <c:v>0.26504080350663395</c:v>
                </c:pt>
                <c:pt idx="81">
                  <c:v>0.26591431466397264</c:v>
                </c:pt>
                <c:pt idx="82">
                  <c:v>0.26680857929675472</c:v>
                </c:pt>
                <c:pt idx="83">
                  <c:v>0.26772412009588298</c:v>
                </c:pt>
                <c:pt idx="84">
                  <c:v>0.26866147392636791</c:v>
                </c:pt>
                <c:pt idx="85">
                  <c:v>0.26962119223500819</c:v>
                </c:pt>
                <c:pt idx="86">
                  <c:v>0.27060384146937305</c:v>
                </c:pt>
                <c:pt idx="87">
                  <c:v>0.27161000350828202</c:v>
                </c:pt>
                <c:pt idx="88">
                  <c:v>0.27264027610395658</c:v>
                </c:pt>
                <c:pt idx="89">
                  <c:v>0.27369527333601112</c:v>
                </c:pt>
                <c:pt idx="90">
                  <c:v>0.27477562607742723</c:v>
                </c:pt>
                <c:pt idx="91">
                  <c:v>0.27588198247264178</c:v>
                </c:pt>
                <c:pt idx="92">
                  <c:v>0.27701500842785343</c:v>
                </c:pt>
                <c:pt idx="93">
                  <c:v>0.27817538811362535</c:v>
                </c:pt>
                <c:pt idx="94">
                  <c:v>0.27936382447983665</c:v>
                </c:pt>
                <c:pt idx="95">
                  <c:v>0.28058103978299886</c:v>
                </c:pt>
                <c:pt idx="96">
                  <c:v>0.28182777612591314</c:v>
                </c:pt>
                <c:pt idx="97">
                  <c:v>0.28310479600961053</c:v>
                </c:pt>
                <c:pt idx="98">
                  <c:v>0.28441288289745603</c:v>
                </c:pt>
                <c:pt idx="99">
                  <c:v>0.28575284179125804</c:v>
                </c:pt>
                <c:pt idx="100">
                  <c:v>0.28712549981915153</c:v>
                </c:pt>
                <c:pt idx="101">
                  <c:v>0.28853170683496399</c:v>
                </c:pt>
                <c:pt idx="102">
                  <c:v>0.28997233602869571</c:v>
                </c:pt>
                <c:pt idx="103">
                  <c:v>0.29144828454765992</c:v>
                </c:pt>
                <c:pt idx="104">
                  <c:v>0.29296047412773968</c:v>
                </c:pt>
                <c:pt idx="105">
                  <c:v>0.29450985173411048</c:v>
                </c:pt>
                <c:pt idx="106">
                  <c:v>0.29609739021066583</c:v>
                </c:pt>
                <c:pt idx="107">
                  <c:v>0.29772408893725555</c:v>
                </c:pt>
                <c:pt idx="108">
                  <c:v>0.2993909744937065</c:v>
                </c:pt>
                <c:pt idx="109">
                  <c:v>0.30109910132943773</c:v>
                </c:pt>
                <c:pt idx="110">
                  <c:v>0.30284955243731715</c:v>
                </c:pt>
                <c:pt idx="111">
                  <c:v>0.30464344003021099</c:v>
                </c:pt>
                <c:pt idx="112">
                  <c:v>0.30648190621847493</c:v>
                </c:pt>
                <c:pt idx="113">
                  <c:v>0.30836612368640653</c:v>
                </c:pt>
                <c:pt idx="114">
                  <c:v>0.31029729636542275</c:v>
                </c:pt>
                <c:pt idx="115">
                  <c:v>0.31227666010145877</c:v>
                </c:pt>
                <c:pt idx="116">
                  <c:v>0.31430548331377167</c:v>
                </c:pt>
                <c:pt idx="117">
                  <c:v>0.31638506764200958</c:v>
                </c:pt>
                <c:pt idx="118">
                  <c:v>0.3185167485780328</c:v>
                </c:pt>
                <c:pt idx="119">
                  <c:v>0.32070189607858424</c:v>
                </c:pt>
                <c:pt idx="120">
                  <c:v>0.32294191515445964</c:v>
                </c:pt>
                <c:pt idx="121">
                  <c:v>0.3252382464313609</c:v>
                </c:pt>
                <c:pt idx="122">
                  <c:v>0.32759236667708019</c:v>
                </c:pt>
                <c:pt idx="123">
                  <c:v>0.33000578928910596</c:v>
                </c:pt>
                <c:pt idx="124">
                  <c:v>0.33248006473610647</c:v>
                </c:pt>
                <c:pt idx="125">
                  <c:v>0.33501678094607568</c:v>
                </c:pt>
                <c:pt idx="126">
                  <c:v>0.33761756363317752</c:v>
                </c:pt>
                <c:pt idx="127">
                  <c:v>0.34028407655452508</c:v>
                </c:pt>
                <c:pt idx="128">
                  <c:v>0.34301802168724355</c:v>
                </c:pt>
                <c:pt idx="129">
                  <c:v>0.3458211393152163</c:v>
                </c:pt>
                <c:pt idx="130">
                  <c:v>0.34869520801386888</c:v>
                </c:pt>
                <c:pt idx="131">
                  <c:v>0.35164204452021819</c:v>
                </c:pt>
                <c:pt idx="132">
                  <c:v>0.35466350347418718</c:v>
                </c:pt>
                <c:pt idx="133">
                  <c:v>0.35776147701585348</c:v>
                </c:pt>
                <c:pt idx="134">
                  <c:v>0.36093789422186245</c:v>
                </c:pt>
                <c:pt idx="135">
                  <c:v>0.36419472036267053</c:v>
                </c:pt>
                <c:pt idx="136">
                  <c:v>0.36753395596059646</c:v>
                </c:pt>
                <c:pt idx="137">
                  <c:v>0.37095763562683598</c:v>
                </c:pt>
                <c:pt idx="138">
                  <c:v>0.37446782665362133</c:v>
                </c:pt>
                <c:pt idx="139">
                  <c:v>0.37806662733558249</c:v>
                </c:pt>
                <c:pt idx="140">
                  <c:v>0.38175616499208193</c:v>
                </c:pt>
                <c:pt idx="141">
                  <c:v>0.38553859365982279</c:v>
                </c:pt>
                <c:pt idx="142">
                  <c:v>0.38941609142239486</c:v>
                </c:pt>
                <c:pt idx="143">
                  <c:v>0.39339085734057411</c:v>
                </c:pt>
                <c:pt idx="144">
                  <c:v>0.39746510794415124</c:v>
                </c:pt>
                <c:pt idx="145">
                  <c:v>0.40164107324281445</c:v>
                </c:pt>
                <c:pt idx="146">
                  <c:v>0.40592099221013123</c:v>
                </c:pt>
                <c:pt idx="147">
                  <c:v>0.41030710769097406</c:v>
                </c:pt>
                <c:pt idx="148">
                  <c:v>0.41480166067879698</c:v>
                </c:pt>
                <c:pt idx="149">
                  <c:v>0.4194068839049937</c:v>
                </c:pt>
                <c:pt idx="150">
                  <c:v>0.42412499467814069</c:v>
                </c:pt>
                <c:pt idx="151">
                  <c:v>0.42895818690627263</c:v>
                </c:pt>
                <c:pt idx="152">
                  <c:v>0.43390862223041993</c:v>
                </c:pt>
                <c:pt idx="153">
                  <c:v>0.43897842019249744</c:v>
                </c:pt>
                <c:pt idx="154">
                  <c:v>0.44416964735525888</c:v>
                </c:pt>
                <c:pt idx="155">
                  <c:v>0.44948430528644556</c:v>
                </c:pt>
                <c:pt idx="156">
                  <c:v>0.45492431731347754</c:v>
                </c:pt>
                <c:pt idx="157">
                  <c:v>0.46049151394909704</c:v>
                </c:pt>
                <c:pt idx="158">
                  <c:v>0.46618761688230187</c:v>
                </c:pt>
                <c:pt idx="159">
                  <c:v>0.47201422142276028</c:v>
                </c:pt>
                <c:pt idx="160">
                  <c:v>0.47797277728073129</c:v>
                </c:pt>
                <c:pt idx="161">
                  <c:v>0.48406456755838667</c:v>
                </c:pt>
                <c:pt idx="162">
                  <c:v>0.49029068582246849</c:v>
                </c:pt>
                <c:pt idx="163">
                  <c:v>0.49665201112246599</c:v>
                </c:pt>
                <c:pt idx="164">
                  <c:v>0.50314918081314897</c:v>
                </c:pt>
                <c:pt idx="165">
                  <c:v>0.50978256103544928</c:v>
                </c:pt>
                <c:pt idx="166">
                  <c:v>0.51655221470555646</c:v>
                </c:pt>
                <c:pt idx="167">
                  <c:v>0.52345786685885443</c:v>
                </c:pt>
                <c:pt idx="168">
                  <c:v>0.530498867193268</c:v>
                </c:pt>
                <c:pt idx="169">
                  <c:v>0.53767414965592963</c:v>
                </c:pt>
                <c:pt idx="170">
                  <c:v>0.54498218891820083</c:v>
                </c:pt>
                <c:pt idx="171">
                  <c:v>0.55242095358730359</c:v>
                </c:pt>
                <c:pt idx="172">
                  <c:v>0.55998785600861523</c:v>
                </c:pt>
                <c:pt idx="173">
                  <c:v>0.56767969852146183</c:v>
                </c:pt>
                <c:pt idx="174">
                  <c:v>0.57549261604362711</c:v>
                </c:pt>
                <c:pt idx="175">
                  <c:v>0.58342201487631085</c:v>
                </c:pt>
                <c:pt idx="176">
                  <c:v>0.59146250764264685</c:v>
                </c:pt>
                <c:pt idx="177">
                  <c:v>0.5996078442998457</c:v>
                </c:pt>
                <c:pt idx="178">
                  <c:v>0.60785083919839678</c:v>
                </c:pt>
                <c:pt idx="179">
                  <c:v>0.61618329420244322</c:v>
                </c:pt>
                <c:pt idx="180">
                  <c:v>0.62459591793442559</c:v>
                </c:pt>
                <c:pt idx="181">
                  <c:v>0.6330782412654038</c:v>
                </c:pt>
                <c:pt idx="182">
                  <c:v>0.64161852924126217</c:v>
                </c:pt>
                <c:pt idx="183">
                  <c:v>0.65020368971545239</c:v>
                </c:pt>
                <c:pt idx="184">
                  <c:v>0.65881917905226117</c:v>
                </c:pt>
                <c:pt idx="185">
                  <c:v>0.66744890537208001</c:v>
                </c:pt>
                <c:pt idx="186">
                  <c:v>0.67607512993305019</c:v>
                </c:pt>
                <c:pt idx="187">
                  <c:v>0.68467836738301302</c:v>
                </c:pt>
                <c:pt idx="188">
                  <c:v>0.69323728577304644</c:v>
                </c:pt>
                <c:pt idx="189">
                  <c:v>0.70172860740009657</c:v>
                </c:pt>
                <c:pt idx="190">
                  <c:v>0.71012701174209802</c:v>
                </c:pt>
                <c:pt idx="191">
                  <c:v>0.71840504196516664</c:v>
                </c:pt>
                <c:pt idx="192">
                  <c:v>0.72653301671908055</c:v>
                </c:pt>
                <c:pt idx="193">
                  <c:v>0.73447894919411294</c:v>
                </c:pt>
                <c:pt idx="194">
                  <c:v>0.74220847568842885</c:v>
                </c:pt>
                <c:pt idx="195">
                  <c:v>0.74968479622906825</c:v>
                </c:pt>
                <c:pt idx="196">
                  <c:v>0.75686863009841199</c:v>
                </c:pt>
                <c:pt idx="197">
                  <c:v>0.7637181894382532</c:v>
                </c:pt>
                <c:pt idx="198">
                  <c:v>0.77018917443011259</c:v>
                </c:pt>
                <c:pt idx="199">
                  <c:v>0.77623479387662431</c:v>
                </c:pt>
                <c:pt idx="200">
                  <c:v>0.78180581532624538</c:v>
                </c:pt>
                <c:pt idx="201">
                  <c:v>0.78685064918174363</c:v>
                </c:pt>
                <c:pt idx="202">
                  <c:v>0.79131547149915016</c:v>
                </c:pt>
                <c:pt idx="203">
                  <c:v>0.79514439040286145</c:v>
                </c:pt>
                <c:pt idx="204">
                  <c:v>0.79827966119644622</c:v>
                </c:pt>
                <c:pt idx="205">
                  <c:v>0.80066195531671869</c:v>
                </c:pt>
                <c:pt idx="206">
                  <c:v>0.8022306882372493</c:v>
                </c:pt>
                <c:pt idx="207">
                  <c:v>0.80292441125037906</c:v>
                </c:pt>
                <c:pt idx="208">
                  <c:v>0.80268127171518633</c:v>
                </c:pt>
                <c:pt idx="209">
                  <c:v>0.8014395458218182</c:v>
                </c:pt>
                <c:pt idx="210">
                  <c:v>0.79913824715782522</c:v>
                </c:pt>
                <c:pt idx="211">
                  <c:v>0.79571781333692015</c:v>
                </c:pt>
                <c:pt idx="212">
                  <c:v>0.79112087163302025</c:v>
                </c:pt>
                <c:pt idx="213">
                  <c:v>0.78529308292329691</c:v>
                </c:pt>
                <c:pt idx="214">
                  <c:v>0.77818406125867512</c:v>
                </c:pt>
                <c:pt idx="215">
                  <c:v>0.76974836403158853</c:v>
                </c:pt>
                <c:pt idx="216">
                  <c:v>0.75994654499197778</c:v>
                </c:pt>
                <c:pt idx="217">
                  <c:v>0.74874625928051353</c:v>
                </c:pt>
                <c:pt idx="218">
                  <c:v>0.73612340622763828</c:v>
                </c:pt>
                <c:pt idx="219">
                  <c:v>0.72206329195479968</c:v>
                </c:pt>
                <c:pt idx="220">
                  <c:v>0.70656178988283513</c:v>
                </c:pt>
                <c:pt idx="221">
                  <c:v>0.68962647320432202</c:v>
                </c:pt>
                <c:pt idx="222">
                  <c:v>0.67127768934781351</c:v>
                </c:pt>
                <c:pt idx="223">
                  <c:v>0.6515495426238056</c:v>
                </c:pt>
                <c:pt idx="224">
                  <c:v>0.63049074780332925</c:v>
                </c:pt>
                <c:pt idx="225">
                  <c:v>0.60816531458389089</c:v>
                </c:pt>
                <c:pt idx="226">
                  <c:v>0.58465302101908523</c:v>
                </c:pt>
                <c:pt idx="227">
                  <c:v>0.56004963332634794</c:v>
                </c:pt>
                <c:pt idx="228">
                  <c:v>0.53446683035314424</c:v>
                </c:pt>
                <c:pt idx="229">
                  <c:v>0.50803179368248652</c:v>
                </c:pt>
                <c:pt idx="230">
                  <c:v>0.48088642917645119</c:v>
                </c:pt>
                <c:pt idx="231">
                  <c:v>0.45318619292314222</c:v>
                </c:pt>
                <c:pt idx="232">
                  <c:v>0.42509850422004103</c:v>
                </c:pt>
                <c:pt idx="233">
                  <c:v>0.39680074043378805</c:v>
                </c:pt>
                <c:pt idx="234">
                  <c:v>0.36847782321587025</c:v>
                </c:pt>
                <c:pt idx="235">
                  <c:v>0.34031942234037554</c:v>
                </c:pt>
                <c:pt idx="236">
                  <c:v>0.31251682187477448</c:v>
                </c:pt>
                <c:pt idx="237">
                  <c:v>0.28525951278838435</c:v>
                </c:pt>
                <c:pt idx="238">
                  <c:v>0.25873159551380998</c:v>
                </c:pt>
                <c:pt idx="239">
                  <c:v>0.23310809426736626</c:v>
                </c:pt>
                <c:pt idx="240">
                  <c:v>0.20855130080339074</c:v>
                </c:pt>
                <c:pt idx="241">
                  <c:v>0.18520727732460521</c:v>
                </c:pt>
                <c:pt idx="242">
                  <c:v>0.16320265509196652</c:v>
                </c:pt>
                <c:pt idx="243">
                  <c:v>0.1426418655826556</c:v>
                </c:pt>
                <c:pt idx="244">
                  <c:v>0.12360493379523653</c:v>
                </c:pt>
                <c:pt idx="245">
                  <c:v>0.10614594785529305</c:v>
                </c:pt>
                <c:pt idx="246">
                  <c:v>9.0292295329186492E-2</c:v>
                </c:pt>
                <c:pt idx="247">
                  <c:v>7.6044725158038257E-2</c:v>
                </c:pt>
                <c:pt idx="248">
                  <c:v>6.3378256155017867E-2</c:v>
                </c:pt>
                <c:pt idx="249">
                  <c:v>5.2243910578189674E-2</c:v>
                </c:pt>
                <c:pt idx="250">
                  <c:v>4.2571207074525511E-2</c:v>
                </c:pt>
                <c:pt idx="251">
                  <c:v>3.4271304468073992E-2</c:v>
                </c:pt>
                <c:pt idx="252">
                  <c:v>2.7240649872082391E-2</c:v>
                </c:pt>
                <c:pt idx="253">
                  <c:v>2.1364954809236416E-2</c:v>
                </c:pt>
                <c:pt idx="254">
                  <c:v>1.6523304359670619E-2</c:v>
                </c:pt>
                <c:pt idx="255">
                  <c:v>1.2592198950864541E-2</c:v>
                </c:pt>
                <c:pt idx="256">
                  <c:v>9.4493372566037369E-3</c:v>
                </c:pt>
                <c:pt idx="257">
                  <c:v>6.9769714346131703E-3</c:v>
                </c:pt>
                <c:pt idx="258">
                  <c:v>5.0647008351786277E-3</c:v>
                </c:pt>
                <c:pt idx="259">
                  <c:v>3.6116142767375647E-3</c:v>
                </c:pt>
                <c:pt idx="260">
                  <c:v>2.5277399155072392E-3</c:v>
                </c:pt>
                <c:pt idx="261">
                  <c:v>1.7348109841651164E-3</c:v>
                </c:pt>
                <c:pt idx="262">
                  <c:v>1.1664005939303588E-3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10F-4829-B766-261659312250}"/>
            </c:ext>
          </c:extLst>
        </c:ser>
        <c:ser>
          <c:idx val="2"/>
          <c:order val="2"/>
          <c:tx>
            <c:strRef>
              <c:f>histo_form!$F$2</c:f>
              <c:strCache>
                <c:ptCount val="1"/>
                <c:pt idx="0">
                  <c:v>128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histo_form!$C$3:$C$450</c:f>
              <c:numCache>
                <c:formatCode>General</c:formatCode>
                <c:ptCount val="448"/>
                <c:pt idx="0">
                  <c:v>1.2726327707642475E-3</c:v>
                </c:pt>
                <c:pt idx="1">
                  <c:v>1.321555141623622E-3</c:v>
                </c:pt>
                <c:pt idx="2">
                  <c:v>1.3467171200660872E-3</c:v>
                </c:pt>
                <c:pt idx="3">
                  <c:v>1.3723581725923581E-3</c:v>
                </c:pt>
                <c:pt idx="4">
                  <c:v>1.3984874204797655E-3</c:v>
                </c:pt>
                <c:pt idx="5">
                  <c:v>1.4251141586631882E-3</c:v>
                </c:pt>
                <c:pt idx="6">
                  <c:v>1.4522478590408981E-3</c:v>
                </c:pt>
                <c:pt idx="7">
                  <c:v>1.4798981738433606E-3</c:v>
                </c:pt>
                <c:pt idx="8">
                  <c:v>1.508074939066122E-3</c:v>
                </c:pt>
                <c:pt idx="9">
                  <c:v>1.5367881779680217E-3</c:v>
                </c:pt>
                <c:pt idx="10">
                  <c:v>1.5660481046359843E-3</c:v>
                </c:pt>
                <c:pt idx="11">
                  <c:v>1.5958651276176395E-3</c:v>
                </c:pt>
                <c:pt idx="12">
                  <c:v>1.6262498536230732E-3</c:v>
                </c:pt>
                <c:pt idx="13">
                  <c:v>1.6572130912970034E-3</c:v>
                </c:pt>
                <c:pt idx="14">
                  <c:v>1.6887658550627435E-3</c:v>
                </c:pt>
                <c:pt idx="15">
                  <c:v>1.7209193690393085E-3</c:v>
                </c:pt>
                <c:pt idx="16">
                  <c:v>1.7536850710330352E-3</c:v>
                </c:pt>
                <c:pt idx="17">
                  <c:v>1.7870746166051641E-3</c:v>
                </c:pt>
                <c:pt idx="18">
                  <c:v>1.8210998832168107E-3</c:v>
                </c:pt>
                <c:pt idx="19">
                  <c:v>1.8557729744527814E-3</c:v>
                </c:pt>
                <c:pt idx="20">
                  <c:v>1.8911062243257592E-3</c:v>
                </c:pt>
                <c:pt idx="21">
                  <c:v>1.9271122016623766E-3</c:v>
                </c:pt>
                <c:pt idx="22">
                  <c:v>1.9638037145727114E-3</c:v>
                </c:pt>
                <c:pt idx="23">
                  <c:v>2.001193815004818E-3</c:v>
                </c:pt>
                <c:pt idx="24">
                  <c:v>2.0392958033859003E-3</c:v>
                </c:pt>
                <c:pt idx="25">
                  <c:v>2.078123233351751E-3</c:v>
                </c:pt>
                <c:pt idx="26">
                  <c:v>2.1176899165661644E-3</c:v>
                </c:pt>
                <c:pt idx="27">
                  <c:v>2.1580099276320083E-3</c:v>
                </c:pt>
                <c:pt idx="28">
                  <c:v>2.1990976090957132E-3</c:v>
                </c:pt>
                <c:pt idx="29">
                  <c:v>2.2409675765469195E-3</c:v>
                </c:pt>
                <c:pt idx="30">
                  <c:v>2.2836347238151191E-3</c:v>
                </c:pt>
                <c:pt idx="31">
                  <c:v>2.3271142282651537E-3</c:v>
                </c:pt>
                <c:pt idx="32">
                  <c:v>2.3714215561933434E-3</c:v>
                </c:pt>
                <c:pt idx="33">
                  <c:v>2.4165724683262923E-3</c:v>
                </c:pt>
                <c:pt idx="34">
                  <c:v>2.4625830254242234E-3</c:v>
                </c:pt>
                <c:pt idx="35">
                  <c:v>2.5094695939908381E-3</c:v>
                </c:pt>
                <c:pt idx="36">
                  <c:v>2.5572488520917572E-3</c:v>
                </c:pt>
                <c:pt idx="37">
                  <c:v>2.6059377952835738E-3</c:v>
                </c:pt>
                <c:pt idx="38">
                  <c:v>2.6555537426556021E-3</c:v>
                </c:pt>
                <c:pt idx="39">
                  <c:v>2.7061143429864942E-3</c:v>
                </c:pt>
                <c:pt idx="40">
                  <c:v>2.7576375810178795E-3</c:v>
                </c:pt>
                <c:pt idx="41">
                  <c:v>2.810141783847228E-3</c:v>
                </c:pt>
                <c:pt idx="42">
                  <c:v>2.8636456274422333E-3</c:v>
                </c:pt>
                <c:pt idx="43">
                  <c:v>2.9181681432789834E-3</c:v>
                </c:pt>
                <c:pt idx="44">
                  <c:v>2.9737287251062885E-3</c:v>
                </c:pt>
                <c:pt idx="45">
                  <c:v>3.030347135838515E-3</c:v>
                </c:pt>
                <c:pt idx="46">
                  <c:v>3.0880435145794172E-3</c:v>
                </c:pt>
                <c:pt idx="47">
                  <c:v>3.1468383837793754E-3</c:v>
                </c:pt>
                <c:pt idx="48">
                  <c:v>3.2067526565286216E-3</c:v>
                </c:pt>
                <c:pt idx="49">
                  <c:v>3.2678076439889925E-3</c:v>
                </c:pt>
                <c:pt idx="50">
                  <c:v>3.3300250629668452E-3</c:v>
                </c:pt>
                <c:pt idx="51">
                  <c:v>3.3934270436297726E-3</c:v>
                </c:pt>
                <c:pt idx="52">
                  <c:v>3.4580361373698779E-3</c:v>
                </c:pt>
                <c:pt idx="53">
                  <c:v>3.5238753248163601E-3</c:v>
                </c:pt>
                <c:pt idx="54">
                  <c:v>3.5909680240001976E-3</c:v>
                </c:pt>
                <c:pt idx="55">
                  <c:v>3.6593380986738545E-3</c:v>
                </c:pt>
                <c:pt idx="56">
                  <c:v>3.7290098667888934E-3</c:v>
                </c:pt>
                <c:pt idx="57">
                  <c:v>3.8000081091345071E-3</c:v>
                </c:pt>
                <c:pt idx="58">
                  <c:v>3.8723580781399474E-3</c:v>
                </c:pt>
                <c:pt idx="59">
                  <c:v>3.9460855068440244E-3</c:v>
                </c:pt>
                <c:pt idx="60">
                  <c:v>4.021216618034733E-3</c:v>
                </c:pt>
                <c:pt idx="61">
                  <c:v>4.0977781335622713E-3</c:v>
                </c:pt>
                <c:pt idx="62">
                  <c:v>4.1757972838287125E-3</c:v>
                </c:pt>
                <c:pt idx="63">
                  <c:v>4.2553018174576246E-3</c:v>
                </c:pt>
                <c:pt idx="64">
                  <c:v>4.3363200111470185E-3</c:v>
                </c:pt>
                <c:pt idx="65">
                  <c:v>4.418880679709118E-3</c:v>
                </c:pt>
                <c:pt idx="66">
                  <c:v>4.503013186300437E-3</c:v>
                </c:pt>
                <c:pt idx="67">
                  <c:v>4.5887474528456913E-3</c:v>
                </c:pt>
                <c:pt idx="68">
                  <c:v>4.6761139706592708E-3</c:v>
                </c:pt>
                <c:pt idx="69">
                  <c:v>4.7651438112679073E-3</c:v>
                </c:pt>
                <c:pt idx="70">
                  <c:v>4.8558686374383618E-3</c:v>
                </c:pt>
                <c:pt idx="71">
                  <c:v>4.9483207144138935E-3</c:v>
                </c:pt>
                <c:pt idx="72">
                  <c:v>5.042532921363546E-3</c:v>
                </c:pt>
                <c:pt idx="73">
                  <c:v>5.1385387630480872E-3</c:v>
                </c:pt>
                <c:pt idx="74">
                  <c:v>5.2363723817067812E-3</c:v>
                </c:pt>
                <c:pt idx="75">
                  <c:v>5.3360685691690351E-3</c:v>
                </c:pt>
                <c:pt idx="76">
                  <c:v>5.4376627791951739E-3</c:v>
                </c:pt>
                <c:pt idx="77">
                  <c:v>5.5411911400505475E-3</c:v>
                </c:pt>
                <c:pt idx="78">
                  <c:v>5.646690467317441E-3</c:v>
                </c:pt>
                <c:pt idx="79">
                  <c:v>5.7541982769490603E-3</c:v>
                </c:pt>
                <c:pt idx="80">
                  <c:v>5.8637527985702514E-3</c:v>
                </c:pt>
                <c:pt idx="81">
                  <c:v>5.975392989029429E-3</c:v>
                </c:pt>
                <c:pt idx="82">
                  <c:v>6.0891585462064697E-3</c:v>
                </c:pt>
                <c:pt idx="83">
                  <c:v>6.2050899230812135E-3</c:v>
                </c:pt>
                <c:pt idx="84">
                  <c:v>6.3232283420675229E-3</c:v>
                </c:pt>
                <c:pt idx="85">
                  <c:v>6.4436158096177684E-3</c:v>
                </c:pt>
                <c:pt idx="86">
                  <c:v>6.5662951311026875E-3</c:v>
                </c:pt>
                <c:pt idx="87">
                  <c:v>6.6913099259717935E-3</c:v>
                </c:pt>
                <c:pt idx="88">
                  <c:v>6.8187046431995068E-3</c:v>
                </c:pt>
                <c:pt idx="89">
                  <c:v>6.948524577022221E-3</c:v>
                </c:pt>
                <c:pt idx="90">
                  <c:v>7.0808158829716522E-3</c:v>
                </c:pt>
                <c:pt idx="91">
                  <c:v>7.2156255942100508E-3</c:v>
                </c:pt>
                <c:pt idx="92">
                  <c:v>7.3530016381726324E-3</c:v>
                </c:pt>
                <c:pt idx="93">
                  <c:v>7.4929928535230183E-3</c:v>
                </c:pt>
                <c:pt idx="94">
                  <c:v>7.6356490074273231E-3</c:v>
                </c:pt>
                <c:pt idx="95">
                  <c:v>7.7810208131527895E-3</c:v>
                </c:pt>
                <c:pt idx="96">
                  <c:v>7.929159947996766E-3</c:v>
                </c:pt>
                <c:pt idx="97">
                  <c:v>8.0801190715522556E-3</c:v>
                </c:pt>
                <c:pt idx="98">
                  <c:v>8.2339518443159034E-3</c:v>
                </c:pt>
                <c:pt idx="99">
                  <c:v>8.3907129466448769E-3</c:v>
                </c:pt>
                <c:pt idx="100">
                  <c:v>8.5504580980688034E-3</c:v>
                </c:pt>
                <c:pt idx="101">
                  <c:v>8.7132440769632502E-3</c:v>
                </c:pt>
                <c:pt idx="102">
                  <c:v>8.8791287405912914E-3</c:v>
                </c:pt>
                <c:pt idx="103">
                  <c:v>9.0481710455196946E-3</c:v>
                </c:pt>
                <c:pt idx="104">
                  <c:v>9.2204310684165826E-3</c:v>
                </c:pt>
                <c:pt idx="105">
                  <c:v>9.3959700272373704E-3</c:v>
                </c:pt>
                <c:pt idx="106">
                  <c:v>9.5748503028058145E-3</c:v>
                </c:pt>
                <c:pt idx="107">
                  <c:v>9.7571354607973969E-3</c:v>
                </c:pt>
                <c:pt idx="108">
                  <c:v>9.9428902741320671E-3</c:v>
                </c:pt>
                <c:pt idx="109">
                  <c:v>1.0132180745783696E-2</c:v>
                </c:pt>
                <c:pt idx="110">
                  <c:v>1.0325074132013489E-2</c:v>
                </c:pt>
                <c:pt idx="111">
                  <c:v>1.0521638966035019E-2</c:v>
                </c:pt>
                <c:pt idx="112">
                  <c:v>1.0721945082118252E-2</c:v>
                </c:pt>
                <c:pt idx="113">
                  <c:v>1.0926063640140456E-2</c:v>
                </c:pt>
                <c:pt idx="114">
                  <c:v>1.1134067150591656E-2</c:v>
                </c:pt>
                <c:pt idx="115">
                  <c:v>1.1346029500042615E-2</c:v>
                </c:pt>
                <c:pt idx="116">
                  <c:v>1.1562025977083305E-2</c:v>
                </c:pt>
                <c:pt idx="117">
                  <c:v>1.1782133298740102E-2</c:v>
                </c:pt>
                <c:pt idx="118">
                  <c:v>1.2006429637379704E-2</c:v>
                </c:pt>
                <c:pt idx="119">
                  <c:v>1.2234994648108443E-2</c:v>
                </c:pt>
                <c:pt idx="120">
                  <c:v>1.2467909496675063E-2</c:v>
                </c:pt>
                <c:pt idx="121">
                  <c:v>1.2705256887885805E-2</c:v>
                </c:pt>
                <c:pt idx="122">
                  <c:v>1.2947121094540263E-2</c:v>
                </c:pt>
                <c:pt idx="123">
                  <c:v>1.3193587986896882E-2</c:v>
                </c:pt>
                <c:pt idx="124">
                  <c:v>1.3444745062676735E-2</c:v>
                </c:pt>
                <c:pt idx="125">
                  <c:v>1.3700681477614796E-2</c:v>
                </c:pt>
                <c:pt idx="126">
                  <c:v>1.3961488076567581E-2</c:v>
                </c:pt>
                <c:pt idx="127">
                  <c:v>1.4227257425186131E-2</c:v>
                </c:pt>
                <c:pt idx="128">
                  <c:v>1.4498083842164023E-2</c:v>
                </c:pt>
                <c:pt idx="129">
                  <c:v>1.4774063432069101E-2</c:v>
                </c:pt>
                <c:pt idx="130">
                  <c:v>1.5055294118768789E-2</c:v>
                </c:pt>
                <c:pt idx="131">
                  <c:v>1.5341875679458205E-2</c:v>
                </c:pt>
                <c:pt idx="132">
                  <c:v>1.5633909779300705E-2</c:v>
                </c:pt>
                <c:pt idx="133">
                  <c:v>1.5931500006690302E-2</c:v>
                </c:pt>
                <c:pt idx="134">
                  <c:v>1.6234751909145927E-2</c:v>
                </c:pt>
                <c:pt idx="135">
                  <c:v>1.6543773029846855E-2</c:v>
                </c:pt>
                <c:pt idx="136">
                  <c:v>1.6858672944819436E-2</c:v>
                </c:pt>
                <c:pt idx="137">
                  <c:v>1.7179563300784687E-2</c:v>
                </c:pt>
                <c:pt idx="138">
                  <c:v>1.7506557853676812E-2</c:v>
                </c:pt>
                <c:pt idx="139">
                  <c:v>1.7839772507842251E-2</c:v>
                </c:pt>
                <c:pt idx="140">
                  <c:v>1.8179325355929549E-2</c:v>
                </c:pt>
                <c:pt idx="141">
                  <c:v>1.8525336719479535E-2</c:v>
                </c:pt>
                <c:pt idx="142">
                  <c:v>1.8877929190226118E-2</c:v>
                </c:pt>
                <c:pt idx="143">
                  <c:v>1.9237227672117316E-2</c:v>
                </c:pt>
                <c:pt idx="144">
                  <c:v>1.9603359424066658E-2</c:v>
                </c:pt>
                <c:pt idx="145">
                  <c:v>1.9976454103444514E-2</c:v>
                </c:pt>
                <c:pt idx="146">
                  <c:v>2.0356643810319517E-2</c:v>
                </c:pt>
                <c:pt idx="147">
                  <c:v>2.074406313245953E-2</c:v>
                </c:pt>
                <c:pt idx="148">
                  <c:v>2.1138849191102024E-2</c:v>
                </c:pt>
                <c:pt idx="149">
                  <c:v>2.1541141687503287E-2</c:v>
                </c:pt>
                <c:pt idx="150">
                  <c:v>2.1951082950276198E-2</c:v>
                </c:pt>
                <c:pt idx="151">
                  <c:v>2.2368817983525611E-2</c:v>
                </c:pt>
                <c:pt idx="152">
                  <c:v>2.2794494515790669E-2</c:v>
                </c:pt>
                <c:pt idx="153">
                  <c:v>2.3228263049803233E-2</c:v>
                </c:pt>
                <c:pt idx="154">
                  <c:v>2.3670276913070939E-2</c:v>
                </c:pt>
                <c:pt idx="155">
                  <c:v>2.4120692309293833E-2</c:v>
                </c:pt>
                <c:pt idx="156">
                  <c:v>2.4579668370622695E-2</c:v>
                </c:pt>
                <c:pt idx="157">
                  <c:v>2.50473672107673E-2</c:v>
                </c:pt>
                <c:pt idx="158">
                  <c:v>2.5523953978962347E-2</c:v>
                </c:pt>
                <c:pt idx="159">
                  <c:v>2.6009596914798632E-2</c:v>
                </c:pt>
                <c:pt idx="160">
                  <c:v>2.6504467403926344E-2</c:v>
                </c:pt>
                <c:pt idx="161">
                  <c:v>2.700874003463747E-2</c:v>
                </c:pt>
                <c:pt idx="162">
                  <c:v>2.7522592655333314E-2</c:v>
                </c:pt>
                <c:pt idx="163">
                  <c:v>2.8046206432883049E-2</c:v>
                </c:pt>
                <c:pt idx="164">
                  <c:v>2.8579765911878427E-2</c:v>
                </c:pt>
                <c:pt idx="165">
                  <c:v>2.9123459074789602E-2</c:v>
                </c:pt>
                <c:pt idx="166">
                  <c:v>2.9677477403025673E-2</c:v>
                </c:pt>
                <c:pt idx="167">
                  <c:v>3.024201593890382E-2</c:v>
                </c:pt>
                <c:pt idx="168">
                  <c:v>3.0817273348529264E-2</c:v>
                </c:pt>
                <c:pt idx="169">
                  <c:v>3.1403451985588304E-2</c:v>
                </c:pt>
                <c:pt idx="170">
                  <c:v>3.2000757956055136E-2</c:v>
                </c:pt>
                <c:pt idx="171">
                  <c:v>3.2609401183812822E-2</c:v>
                </c:pt>
                <c:pt idx="172">
                  <c:v>3.3229595477187304E-2</c:v>
                </c:pt>
                <c:pt idx="173">
                  <c:v>3.3861558596392859E-2</c:v>
                </c:pt>
                <c:pt idx="174">
                  <c:v>3.4505512321885499E-2</c:v>
                </c:pt>
                <c:pt idx="175">
                  <c:v>3.5161682523620563E-2</c:v>
                </c:pt>
                <c:pt idx="176">
                  <c:v>3.5830299231208264E-2</c:v>
                </c:pt>
                <c:pt idx="177">
                  <c:v>3.6511596704961159E-2</c:v>
                </c:pt>
                <c:pt idx="178">
                  <c:v>3.7205813507823732E-2</c:v>
                </c:pt>
                <c:pt idx="179">
                  <c:v>3.7913192578175416E-2</c:v>
                </c:pt>
                <c:pt idx="180">
                  <c:v>3.8633981303494297E-2</c:v>
                </c:pt>
                <c:pt idx="181">
                  <c:v>3.936843159486824E-2</c:v>
                </c:pt>
                <c:pt idx="182">
                  <c:v>4.011679996233776E-2</c:v>
                </c:pt>
                <c:pt idx="183">
                  <c:v>4.0879347591053092E-2</c:v>
                </c:pt>
                <c:pt idx="184">
                  <c:v>4.1656340418225558E-2</c:v>
                </c:pt>
                <c:pt idx="185">
                  <c:v>4.2448049210850831E-2</c:v>
                </c:pt>
                <c:pt idx="186">
                  <c:v>4.3254749644179497E-2</c:v>
                </c:pt>
                <c:pt idx="187">
                  <c:v>4.4076722380907374E-2</c:v>
                </c:pt>
                <c:pt idx="188">
                  <c:v>4.4914253151055489E-2</c:v>
                </c:pt>
                <c:pt idx="189">
                  <c:v>4.5767632832506143E-2</c:v>
                </c:pt>
                <c:pt idx="190">
                  <c:v>4.6637157532158399E-2</c:v>
                </c:pt>
                <c:pt idx="191">
                  <c:v>4.7523128667663353E-2</c:v>
                </c:pt>
                <c:pt idx="192">
                  <c:v>4.8425853049695648E-2</c:v>
                </c:pt>
                <c:pt idx="193">
                  <c:v>4.9345642964713013E-2</c:v>
                </c:pt>
                <c:pt idx="194">
                  <c:v>5.0282816258153208E-2</c:v>
                </c:pt>
                <c:pt idx="195">
                  <c:v>5.1237696418011659E-2</c:v>
                </c:pt>
                <c:pt idx="196">
                  <c:v>5.2210612658739858E-2</c:v>
                </c:pt>
                <c:pt idx="197">
                  <c:v>5.3201900005398609E-2</c:v>
                </c:pt>
                <c:pt idx="198">
                  <c:v>5.4211899377996087E-2</c:v>
                </c:pt>
                <c:pt idx="199">
                  <c:v>5.5240957675934038E-2</c:v>
                </c:pt>
                <c:pt idx="200">
                  <c:v>5.628942786248102E-2</c:v>
                </c:pt>
                <c:pt idx="201">
                  <c:v>5.7357669049183962E-2</c:v>
                </c:pt>
                <c:pt idx="202">
                  <c:v>5.8446046580124388E-2</c:v>
                </c:pt>
                <c:pt idx="203">
                  <c:v>5.9554932115917059E-2</c:v>
                </c:pt>
                <c:pt idx="204">
                  <c:v>6.0684703717344052E-2</c:v>
                </c:pt>
                <c:pt idx="205">
                  <c:v>6.1835745928506075E-2</c:v>
                </c:pt>
                <c:pt idx="206">
                  <c:v>6.3008449859368765E-2</c:v>
                </c:pt>
                <c:pt idx="207">
                  <c:v>6.4203213267569864E-2</c:v>
                </c:pt>
                <c:pt idx="208">
                  <c:v>6.5420440639346489E-2</c:v>
                </c:pt>
                <c:pt idx="209">
                  <c:v>6.6660543269430911E-2</c:v>
                </c:pt>
                <c:pt idx="210">
                  <c:v>6.7923939339753506E-2</c:v>
                </c:pt>
                <c:pt idx="211">
                  <c:v>6.9211053996781721E-2</c:v>
                </c:pt>
                <c:pt idx="212">
                  <c:v>7.0522319427312033E-2</c:v>
                </c:pt>
                <c:pt idx="213">
                  <c:v>7.1858174932520655E-2</c:v>
                </c:pt>
                <c:pt idx="214">
                  <c:v>7.3219067000066571E-2</c:v>
                </c:pt>
                <c:pt idx="215">
                  <c:v>7.4605449374026592E-2</c:v>
                </c:pt>
                <c:pt idx="216">
                  <c:v>7.601778312243046E-2</c:v>
                </c:pt>
                <c:pt idx="217">
                  <c:v>7.7456536702148651E-2</c:v>
                </c:pt>
                <c:pt idx="218">
                  <c:v>7.8922186020868895E-2</c:v>
                </c:pt>
                <c:pt idx="219">
                  <c:v>8.0415214495886886E-2</c:v>
                </c:pt>
                <c:pt idx="220">
                  <c:v>8.19361131094129E-2</c:v>
                </c:pt>
                <c:pt idx="221">
                  <c:v>8.34853804600863E-2</c:v>
                </c:pt>
                <c:pt idx="222">
                  <c:v>8.5063522810366332E-2</c:v>
                </c:pt>
                <c:pt idx="223">
                  <c:v>8.6671054129450614E-2</c:v>
                </c:pt>
                <c:pt idx="224">
                  <c:v>8.8308496131354511E-2</c:v>
                </c:pt>
                <c:pt idx="225">
                  <c:v>8.9976378307760896E-2</c:v>
                </c:pt>
                <c:pt idx="226">
                  <c:v>9.1675237955231054E-2</c:v>
                </c:pt>
                <c:pt idx="227">
                  <c:v>9.3405620196342062E-2</c:v>
                </c:pt>
                <c:pt idx="228">
                  <c:v>9.5168077994295858E-2</c:v>
                </c:pt>
                <c:pt idx="229">
                  <c:v>9.6963172160517211E-2</c:v>
                </c:pt>
                <c:pt idx="230">
                  <c:v>9.8791471354735788E-2</c:v>
                </c:pt>
                <c:pt idx="231">
                  <c:v>0.10065355207701614</c:v>
                </c:pt>
                <c:pt idx="232">
                  <c:v>0.10254999865117814</c:v>
                </c:pt>
                <c:pt idx="233">
                  <c:v>0.10448140319901603</c:v>
                </c:pt>
                <c:pt idx="234">
                  <c:v>0.1064483656046972</c:v>
                </c:pt>
                <c:pt idx="235">
                  <c:v>0.10845149346869122</c:v>
                </c:pt>
                <c:pt idx="236">
                  <c:v>0.11049140205054586</c:v>
                </c:pt>
                <c:pt idx="237">
                  <c:v>0.11256871419979622</c:v>
                </c:pt>
                <c:pt idx="238">
                  <c:v>0.11468406027425734</c:v>
                </c:pt>
                <c:pt idx="239">
                  <c:v>0.11683807804491503</c:v>
                </c:pt>
                <c:pt idx="240">
                  <c:v>0.11903141258659641</c:v>
                </c:pt>
                <c:pt idx="241">
                  <c:v>0.12126471615356087</c:v>
                </c:pt>
                <c:pt idx="242">
                  <c:v>0.12353864803911689</c:v>
                </c:pt>
                <c:pt idx="243">
                  <c:v>0.12585387441832951</c:v>
                </c:pt>
                <c:pt idx="244">
                  <c:v>0.1282110681728435</c:v>
                </c:pt>
                <c:pt idx="245">
                  <c:v>0.13061090869680894</c:v>
                </c:pt>
                <c:pt idx="246">
                  <c:v>0.13305408168285043</c:v>
                </c:pt>
                <c:pt idx="247">
                  <c:v>0.1355412788869832</c:v>
                </c:pt>
                <c:pt idx="248">
                  <c:v>0.13807319787133535</c:v>
                </c:pt>
                <c:pt idx="249">
                  <c:v>0.14065054172349251</c:v>
                </c:pt>
                <c:pt idx="250">
                  <c:v>0.14327401875123902</c:v>
                </c:pt>
                <c:pt idx="251">
                  <c:v>0.14594434215142757</c:v>
                </c:pt>
                <c:pt idx="252">
                  <c:v>0.14866222965166415</c:v>
                </c:pt>
                <c:pt idx="253">
                  <c:v>0.1514284031234569</c:v>
                </c:pt>
                <c:pt idx="254">
                  <c:v>0.15424358816543177</c:v>
                </c:pt>
                <c:pt idx="255">
                  <c:v>0.15710851365518211</c:v>
                </c:pt>
                <c:pt idx="256">
                  <c:v>0.16002391126827326</c:v>
                </c:pt>
                <c:pt idx="257">
                  <c:v>0.16299051496289493</c:v>
                </c:pt>
                <c:pt idx="258">
                  <c:v>0.16600906042860947</c:v>
                </c:pt>
                <c:pt idx="259">
                  <c:v>0.169080284497618</c:v>
                </c:pt>
                <c:pt idx="260">
                  <c:v>0.17220492451692951</c:v>
                </c:pt>
                <c:pt idx="261">
                  <c:v>0.17538371767979882</c:v>
                </c:pt>
                <c:pt idx="262">
                  <c:v>0.17861740031476916</c:v>
                </c:pt>
                <c:pt idx="263">
                  <c:v>0.1819067071306413</c:v>
                </c:pt>
                <c:pt idx="264">
                  <c:v>0.1852523704156748</c:v>
                </c:pt>
                <c:pt idx="265">
                  <c:v>0.18865511918932104</c:v>
                </c:pt>
                <c:pt idx="266">
                  <c:v>0.19211567830478748</c:v>
                </c:pt>
                <c:pt idx="267">
                  <c:v>0.19563476750073633</c:v>
                </c:pt>
                <c:pt idx="268">
                  <c:v>0.19921310040043605</c:v>
                </c:pt>
                <c:pt idx="269">
                  <c:v>0.20285138345670978</c:v>
                </c:pt>
                <c:pt idx="270">
                  <c:v>0.20655031484105593</c:v>
                </c:pt>
                <c:pt idx="271">
                  <c:v>0.2103105832753602</c:v>
                </c:pt>
                <c:pt idx="272">
                  <c:v>0.21413286680467819</c:v>
                </c:pt>
                <c:pt idx="273">
                  <c:v>0.21801783150963194</c:v>
                </c:pt>
                <c:pt idx="274">
                  <c:v>0.22196613015705366</c:v>
                </c:pt>
                <c:pt idx="275">
                  <c:v>0.22597840078760653</c:v>
                </c:pt>
                <c:pt idx="276">
                  <c:v>0.23005526523922418</c:v>
                </c:pt>
                <c:pt idx="277">
                  <c:v>0.23419732760535505</c:v>
                </c:pt>
                <c:pt idx="278">
                  <c:v>0.23840517262713978</c:v>
                </c:pt>
                <c:pt idx="279">
                  <c:v>0.24267936401883219</c:v>
                </c:pt>
                <c:pt idx="280">
                  <c:v>0.24702044272596366</c:v>
                </c:pt>
                <c:pt idx="281">
                  <c:v>0.25142892511597453</c:v>
                </c:pt>
                <c:pt idx="282">
                  <c:v>0.25590530110127768</c:v>
                </c:pt>
                <c:pt idx="283">
                  <c:v>0.26045003219498747</c:v>
                </c:pt>
                <c:pt idx="284">
                  <c:v>0.26506354949984534</c:v>
                </c:pt>
                <c:pt idx="285">
                  <c:v>0.26974625163119398</c:v>
                </c:pt>
                <c:pt idx="286">
                  <c:v>0.27449850257521052</c:v>
                </c:pt>
                <c:pt idx="287">
                  <c:v>0.27932062948398728</c:v>
                </c:pt>
                <c:pt idx="288">
                  <c:v>0.28421292040946589</c:v>
                </c:pt>
                <c:pt idx="289">
                  <c:v>0.2891756219786713</c:v>
                </c:pt>
                <c:pt idx="290">
                  <c:v>0.29420893701317763</c:v>
                </c:pt>
                <c:pt idx="291">
                  <c:v>0.299313022096238</c:v>
                </c:pt>
                <c:pt idx="292">
                  <c:v>0.30448798509155439</c:v>
                </c:pt>
                <c:pt idx="293">
                  <c:v>0.3097338826182382</c:v>
                </c:pt>
                <c:pt idx="294">
                  <c:v>0.31505071748711355</c:v>
                </c:pt>
                <c:pt idx="295">
                  <c:v>0.32043843610413897</c:v>
                </c:pt>
                <c:pt idx="296">
                  <c:v>0.32589692584740132</c:v>
                </c:pt>
                <c:pt idx="297">
                  <c:v>0.33142601242479636</c:v>
                </c:pt>
                <c:pt idx="298">
                  <c:v>0.33702545722024163</c:v>
                </c:pt>
                <c:pt idx="299">
                  <c:v>0.34269495463697885</c:v>
                </c:pt>
                <c:pt idx="300">
                  <c:v>0.34843412944727081</c:v>
                </c:pt>
                <c:pt idx="301">
                  <c:v>0.35424253415855733</c:v>
                </c:pt>
                <c:pt idx="302">
                  <c:v>0.36011964640689142</c:v>
                </c:pt>
                <c:pt idx="303">
                  <c:v>0.36606486638923397</c:v>
                </c:pt>
                <c:pt idx="304">
                  <c:v>0.3720775143469548</c:v>
                </c:pt>
                <c:pt idx="305">
                  <c:v>0.37815682811361678</c:v>
                </c:pt>
                <c:pt idx="306">
                  <c:v>0.38430196074084527</c:v>
                </c:pt>
                <c:pt idx="307">
                  <c:v>0.39051197821678391</c:v>
                </c:pt>
                <c:pt idx="308">
                  <c:v>0.39678585729228039</c:v>
                </c:pt>
                <c:pt idx="309">
                  <c:v>0.40312248343055912</c:v>
                </c:pt>
                <c:pt idx="310">
                  <c:v>0.40952064889667233</c:v>
                </c:pt>
                <c:pt idx="311">
                  <c:v>0.41597905100351112</c:v>
                </c:pt>
                <c:pt idx="312">
                  <c:v>0.4224962905315317</c:v>
                </c:pt>
                <c:pt idx="313">
                  <c:v>0.42907087033967012</c:v>
                </c:pt>
                <c:pt idx="314">
                  <c:v>0.43570119418510128</c:v>
                </c:pt>
                <c:pt idx="315">
                  <c:v>0.44238556576957611</c:v>
                </c:pt>
                <c:pt idx="316">
                  <c:v>0.44912218803002835</c:v>
                </c:pt>
                <c:pt idx="317">
                  <c:v>0.45590916269094106</c:v>
                </c:pt>
                <c:pt idx="318">
                  <c:v>0.46274449009562135</c:v>
                </c:pt>
                <c:pt idx="319">
                  <c:v>0.46962606933303674</c:v>
                </c:pt>
                <c:pt idx="320">
                  <c:v>0.47655169867618202</c:v>
                </c:pt>
                <c:pt idx="321">
                  <c:v>0.48351907634710151</c:v>
                </c:pt>
                <c:pt idx="322">
                  <c:v>0.49052580162264886</c:v>
                </c:pt>
                <c:pt idx="323">
                  <c:v>0.49756937629385251</c:v>
                </c:pt>
                <c:pt idx="324">
                  <c:v>0.50464720649032901</c:v>
                </c:pt>
                <c:pt idx="325">
                  <c:v>0.51175660487958075</c:v>
                </c:pt>
                <c:pt idx="326">
                  <c:v>0.51889479324922827</c:v>
                </c:pt>
                <c:pt idx="327">
                  <c:v>0.52605890547822964</c:v>
                </c:pt>
                <c:pt idx="328">
                  <c:v>0.53324599090099689</c:v>
                </c:pt>
                <c:pt idx="329">
                  <c:v>0.54045301806598511</c:v>
                </c:pt>
                <c:pt idx="330">
                  <c:v>0.54767687888785987</c:v>
                </c:pt>
                <c:pt idx="331">
                  <c:v>0.55491439318972602</c:v>
                </c:pt>
                <c:pt idx="332">
                  <c:v>0.56216231362918712</c:v>
                </c:pt>
                <c:pt idx="333">
                  <c:v>0.56941733099916925</c:v>
                </c:pt>
                <c:pt idx="334">
                  <c:v>0.57667607989155489</c:v>
                </c:pt>
                <c:pt idx="335">
                  <c:v>0.58393514470875296</c:v>
                </c:pt>
                <c:pt idx="336">
                  <c:v>0.59119106600537652</c:v>
                </c:pt>
                <c:pt idx="337">
                  <c:v>0.59844034713929695</c:v>
                </c:pt>
                <c:pt idx="338">
                  <c:v>0.6056794612084776</c:v>
                </c:pt>
                <c:pt idx="339">
                  <c:v>0.61290485824722418</c:v>
                </c:pt>
                <c:pt idx="340">
                  <c:v>0.62011297265285104</c:v>
                </c:pt>
                <c:pt idx="341">
                  <c:v>0.62730023081128961</c:v>
                </c:pt>
                <c:pt idx="342">
                  <c:v>0.63446305888788357</c:v>
                </c:pt>
                <c:pt idx="343">
                  <c:v>0.64159789074756712</c:v>
                </c:pt>
                <c:pt idx="344">
                  <c:v>0.64870117596684884</c:v>
                </c:pt>
                <c:pt idx="345">
                  <c:v>0.65576938789852468</c:v>
                </c:pt>
                <c:pt idx="346">
                  <c:v>0.66279903174887644</c:v>
                </c:pt>
                <c:pt idx="347">
                  <c:v>0.66978665262627268</c:v>
                </c:pt>
                <c:pt idx="348">
                  <c:v>0.67672884351962981</c:v>
                </c:pt>
                <c:pt idx="349">
                  <c:v>0.68362225316507363</c:v>
                </c:pt>
                <c:pt idx="350">
                  <c:v>0.69046359375943234</c:v>
                </c:pt>
                <c:pt idx="351">
                  <c:v>0.69724964847984172</c:v>
                </c:pt>
                <c:pt idx="352">
                  <c:v>0.70397727876979943</c:v>
                </c:pt>
                <c:pt idx="353">
                  <c:v>0.71064343135340569</c:v>
                </c:pt>
                <c:pt idx="354">
                  <c:v>0.71724514494131408</c:v>
                </c:pt>
                <c:pt idx="355">
                  <c:v>0.72377955659401216</c:v>
                </c:pt>
                <c:pt idx="356">
                  <c:v>0.73024390771051129</c:v>
                </c:pt>
                <c:pt idx="357">
                  <c:v>0.73663554961321343</c:v>
                </c:pt>
                <c:pt idx="358">
                  <c:v>0.74295194870272174</c:v>
                </c:pt>
                <c:pt idx="359">
                  <c:v>0.74919069115954873</c:v>
                </c:pt>
                <c:pt idx="360">
                  <c:v>0.7553494871730525</c:v>
                </c:pt>
                <c:pt idx="361">
                  <c:v>0.76142617468146001</c:v>
                </c:pt>
                <c:pt idx="362">
                  <c:v>0.76741872261044586</c:v>
                </c:pt>
                <c:pt idx="363">
                  <c:v>0.77332523360140881</c:v>
                </c:pt>
                <c:pt idx="364">
                  <c:v>0.7791439462242824</c:v>
                </c:pt>
                <c:pt idx="365">
                  <c:v>0.78487323667336029</c:v>
                </c:pt>
                <c:pt idx="366">
                  <c:v>0.79051161994821029</c:v>
                </c:pt>
                <c:pt idx="367">
                  <c:v>0.79605775052522476</c:v>
                </c:pt>
                <c:pt idx="368">
                  <c:v>0.80151042252867943</c:v>
                </c:pt>
                <c:pt idx="369">
                  <c:v>0.80686856941333684</c:v>
                </c:pt>
                <c:pt idx="370">
                  <c:v>0.8121312631735611</c:v>
                </c:pt>
                <c:pt idx="371">
                  <c:v>0.81729771309663313</c:v>
                </c:pt>
                <c:pt idx="372">
                  <c:v>0.82236726408040972</c:v>
                </c:pt>
                <c:pt idx="373">
                  <c:v>0.82733939453765803</c:v>
                </c:pt>
                <c:pt idx="374">
                  <c:v>0.83221371391130472</c:v>
                </c:pt>
                <c:pt idx="375">
                  <c:v>0.83698995982645652</c:v>
                </c:pt>
                <c:pt idx="376">
                  <c:v>0.84166799490636457</c:v>
                </c:pt>
                <c:pt idx="377">
                  <c:v>0.84624780328055094</c:v>
                </c:pt>
                <c:pt idx="378">
                  <c:v>0.85072948681403315</c:v>
                </c:pt>
                <c:pt idx="379">
                  <c:v>0.85511326108707042</c:v>
                </c:pt>
                <c:pt idx="380">
                  <c:v>0.85939945115502669</c:v>
                </c:pt>
                <c:pt idx="381">
                  <c:v>0.86358848711788849</c:v>
                </c:pt>
                <c:pt idx="382">
                  <c:v>0.86768089952867877</c:v>
                </c:pt>
                <c:pt idx="383">
                  <c:v>0.87167731466947374</c:v>
                </c:pt>
                <c:pt idx="384">
                  <c:v>0.87557844972300958</c:v>
                </c:pt>
                <c:pt idx="385">
                  <c:v>0.87938510786696089</c:v>
                </c:pt>
                <c:pt idx="386">
                  <c:v>0.88309817331690676</c:v>
                </c:pt>
                <c:pt idx="387">
                  <c:v>0.88671860634279387</c:v>
                </c:pt>
                <c:pt idx="388">
                  <c:v>0.89024743828239949</c:v>
                </c:pt>
                <c:pt idx="389">
                  <c:v>0.89368576657387089</c:v>
                </c:pt>
                <c:pt idx="390">
                  <c:v>0.89703474982794829</c:v>
                </c:pt>
                <c:pt idx="391">
                  <c:v>0.90029560295893019</c:v>
                </c:pt>
                <c:pt idx="392">
                  <c:v>0.90346959239187341</c:v>
                </c:pt>
                <c:pt idx="393">
                  <c:v>0.90655803136192925</c:v>
                </c:pt>
                <c:pt idx="394">
                  <c:v>0.90956227532013201</c:v>
                </c:pt>
                <c:pt idx="395">
                  <c:v>0.91248371745837631</c:v>
                </c:pt>
                <c:pt idx="396">
                  <c:v>0.91532378436478146</c:v>
                </c:pt>
                <c:pt idx="397">
                  <c:v>0.91808393181912318</c:v>
                </c:pt>
                <c:pt idx="398">
                  <c:v>0.92076564073656941</c:v>
                </c:pt>
                <c:pt idx="399">
                  <c:v>0.92337041326654612</c:v>
                </c:pt>
                <c:pt idx="400">
                  <c:v>0.92589976905223237</c:v>
                </c:pt>
                <c:pt idx="401">
                  <c:v>0.92835524165492223</c:v>
                </c:pt>
                <c:pt idx="402">
                  <c:v>0.93073837514630131</c:v>
                </c:pt>
                <c:pt idx="403">
                  <c:v>0.9330507208705825</c:v>
                </c:pt>
                <c:pt idx="404">
                  <c:v>0.93529383437741698</c:v>
                </c:pt>
                <c:pt idx="405">
                  <c:v>0.93746927252555323</c:v>
                </c:pt>
                <c:pt idx="406">
                  <c:v>0.93957859075635364</c:v>
                </c:pt>
                <c:pt idx="407">
                  <c:v>0.94162334053550123</c:v>
                </c:pt>
                <c:pt idx="408">
                  <c:v>0.94360506696051771</c:v>
                </c:pt>
                <c:pt idx="409">
                  <c:v>0.94552530653110523</c:v>
                </c:pt>
                <c:pt idx="410">
                  <c:v>0.94738558507875892</c:v>
                </c:pt>
                <c:pt idx="411">
                  <c:v>0.94918741585163191</c:v>
                </c:pt>
                <c:pt idx="412">
                  <c:v>0.95093229775021992</c:v>
                </c:pt>
                <c:pt idx="413">
                  <c:v>0.95262171370908699</c:v>
                </c:pt>
                <c:pt idx="414">
                  <c:v>0.95425712921957251</c:v>
                </c:pt>
                <c:pt idx="415">
                  <c:v>0.95583999098819128</c:v>
                </c:pt>
                <c:pt idx="416">
                  <c:v>0.95737172572526019</c:v>
                </c:pt>
                <c:pt idx="417">
                  <c:v>0.95885373905816151</c:v>
                </c:pt>
                <c:pt idx="418">
                  <c:v>0.96028741456356959</c:v>
                </c:pt>
                <c:pt idx="419">
                  <c:v>0.96167411291292015</c:v>
                </c:pt>
                <c:pt idx="420">
                  <c:v>0.96301517112540402</c:v>
                </c:pt>
                <c:pt idx="421">
                  <c:v>0.96431190192278216</c:v>
                </c:pt>
                <c:pt idx="422">
                  <c:v>0.96556559318038482</c:v>
                </c:pt>
                <c:pt idx="423">
                  <c:v>0.96677750746872837</c:v>
                </c:pt>
                <c:pt idx="424">
                  <c:v>0.96794888168029158</c:v>
                </c:pt>
                <c:pt idx="425">
                  <c:v>0.96908092673611623</c:v>
                </c:pt>
                <c:pt idx="426">
                  <c:v>0.97017482736702598</c:v>
                </c:pt>
                <c:pt idx="427">
                  <c:v>0.9712317419644223</c:v>
                </c:pt>
                <c:pt idx="428">
                  <c:v>0.97225280249576662</c:v>
                </c:pt>
                <c:pt idx="429">
                  <c:v>0.97323911448003764</c:v>
                </c:pt>
                <c:pt idx="430">
                  <c:v>0.97419175701862881</c:v>
                </c:pt>
                <c:pt idx="431">
                  <c:v>0.97511178287733413</c:v>
                </c:pt>
                <c:pt idx="432">
                  <c:v>0.97600021861525699</c:v>
                </c:pt>
                <c:pt idx="433">
                  <c:v>0.97685806475667025</c:v>
                </c:pt>
                <c:pt idx="434">
                  <c:v>0.97768629600203805</c:v>
                </c:pt>
                <c:pt idx="435">
                  <c:v>0.97848586147460392</c:v>
                </c:pt>
                <c:pt idx="436">
                  <c:v>0.97925768499913535</c:v>
                </c:pt>
                <c:pt idx="437">
                  <c:v>0.98000266540959957</c:v>
                </c:pt>
                <c:pt idx="438">
                  <c:v>0.98072167688272371</c:v>
                </c:pt>
                <c:pt idx="439">
                  <c:v>0.98141556929457519</c:v>
                </c:pt>
                <c:pt idx="440">
                  <c:v>0.9820851685974632</c:v>
                </c:pt>
                <c:pt idx="441">
                  <c:v>0.98273127721463849</c:v>
                </c:pt>
                <c:pt idx="442">
                  <c:v>0.98335467445041891</c:v>
                </c:pt>
                <c:pt idx="443">
                  <c:v>0.98395611691353768</c:v>
                </c:pt>
                <c:pt idx="444">
                  <c:v>0.98453633895164883</c:v>
                </c:pt>
                <c:pt idx="445">
                  <c:v>0.98509605309507908</c:v>
                </c:pt>
                <c:pt idx="446">
                  <c:v>0.98563595050804509</c:v>
                </c:pt>
                <c:pt idx="447">
                  <c:v>0.98615670144569367</c:v>
                </c:pt>
              </c:numCache>
            </c:numRef>
          </c:xVal>
          <c:yVal>
            <c:numRef>
              <c:f>histo_form!$F$3:$F$450</c:f>
              <c:numCache>
                <c:formatCode>General</c:formatCode>
                <c:ptCount val="448"/>
                <c:pt idx="0">
                  <c:v>0.1176369734230302</c:v>
                </c:pt>
                <c:pt idx="1">
                  <c:v>0.11778057888572387</c:v>
                </c:pt>
                <c:pt idx="2">
                  <c:v>0.11785479755006684</c:v>
                </c:pt>
                <c:pt idx="3">
                  <c:v>0.11793067588285976</c:v>
                </c:pt>
                <c:pt idx="4">
                  <c:v>0.11800825175777746</c:v>
                </c:pt>
                <c:pt idx="5">
                  <c:v>0.11808756394593156</c:v>
                </c:pt>
                <c:pt idx="6">
                  <c:v>0.11816865213855673</c:v>
                </c:pt>
                <c:pt idx="7">
                  <c:v>0.11825155697032846</c:v>
                </c:pt>
                <c:pt idx="8">
                  <c:v>0.11833632004333411</c:v>
                </c:pt>
                <c:pt idx="9">
                  <c:v>0.11842298395171558</c:v>
                </c:pt>
                <c:pt idx="10">
                  <c:v>0.11851159230700736</c:v>
                </c:pt>
                <c:pt idx="11">
                  <c:v>0.11860218976419007</c:v>
                </c:pt>
                <c:pt idx="12">
                  <c:v>0.11869482204848386</c:v>
                </c:pt>
                <c:pt idx="13">
                  <c:v>0.11878953598290454</c:v>
                </c:pt>
                <c:pt idx="14">
                  <c:v>0.11888637951660704</c:v>
                </c:pt>
                <c:pt idx="15">
                  <c:v>0.11898540175404301</c:v>
                </c:pt>
                <c:pt idx="16">
                  <c:v>0.11908665298495683</c:v>
                </c:pt>
                <c:pt idx="17">
                  <c:v>0.11919018471524935</c:v>
                </c:pt>
                <c:pt idx="18">
                  <c:v>0.11929604969873694</c:v>
                </c:pt>
                <c:pt idx="19">
                  <c:v>0.11940430196983523</c:v>
                </c:pt>
                <c:pt idx="20">
                  <c:v>0.11951499687719824</c:v>
                </c:pt>
                <c:pt idx="21">
                  <c:v>0.11962819111834469</c:v>
                </c:pt>
                <c:pt idx="22">
                  <c:v>0.11974394277530453</c:v>
                </c:pt>
                <c:pt idx="23">
                  <c:v>0.11986231135131892</c:v>
                </c:pt>
                <c:pt idx="24">
                  <c:v>0.1199833578086299</c:v>
                </c:pt>
                <c:pt idx="25">
                  <c:v>0.12010714460739602</c:v>
                </c:pt>
                <c:pt idx="26">
                  <c:v>0.12023373574577242</c:v>
                </c:pt>
                <c:pt idx="27">
                  <c:v>0.12036319680119378</c:v>
                </c:pt>
                <c:pt idx="28">
                  <c:v>0.12049559497290252</c:v>
                </c:pt>
                <c:pt idx="29">
                  <c:v>0.12063099912576383</c:v>
                </c:pt>
                <c:pt idx="30">
                  <c:v>0.12076947983541203</c:v>
                </c:pt>
                <c:pt idx="31">
                  <c:v>0.12091110943477368</c:v>
                </c:pt>
                <c:pt idx="32">
                  <c:v>0.12105596206201605</c:v>
                </c:pt>
                <c:pt idx="33">
                  <c:v>0.12120411370996936</c:v>
                </c:pt>
                <c:pt idx="34">
                  <c:v>0.12135564227707443</c:v>
                </c:pt>
                <c:pt idx="35">
                  <c:v>0.12151062761990866</c:v>
                </c:pt>
                <c:pt idx="36">
                  <c:v>0.12166915160734673</c:v>
                </c:pt>
                <c:pt idx="37">
                  <c:v>0.12183129817641292</c:v>
                </c:pt>
                <c:pt idx="38">
                  <c:v>0.12199715338988339</c:v>
                </c:pt>
                <c:pt idx="39">
                  <c:v>0.12216680549570354</c:v>
                </c:pt>
                <c:pt idx="40">
                  <c:v>0.12234034498828143</c:v>
                </c:pt>
                <c:pt idx="41">
                  <c:v>0.12251786467172734</c:v>
                </c:pt>
                <c:pt idx="42">
                  <c:v>0.12269945972510603</c:v>
                </c:pt>
                <c:pt idx="43">
                  <c:v>0.12288522776977709</c:v>
                </c:pt>
                <c:pt idx="44">
                  <c:v>0.12307526893889588</c:v>
                </c:pt>
                <c:pt idx="45">
                  <c:v>0.12326968594915455</c:v>
                </c:pt>
                <c:pt idx="46">
                  <c:v>0.12346858417484427</c:v>
                </c:pt>
                <c:pt idx="47">
                  <c:v>0.12367207172432246</c:v>
                </c:pt>
                <c:pt idx="48">
                  <c:v>0.12388025951897275</c:v>
                </c:pt>
                <c:pt idx="49">
                  <c:v>0.12409326137474948</c:v>
                </c:pt>
                <c:pt idx="50">
                  <c:v>0.12431119408640126</c:v>
                </c:pt>
                <c:pt idx="51">
                  <c:v>0.12453417751447088</c:v>
                </c:pt>
                <c:pt idx="52">
                  <c:v>0.12476233467517629</c:v>
                </c:pt>
                <c:pt idx="53">
                  <c:v>0.12499579183327697</c:v>
                </c:pt>
                <c:pt idx="54">
                  <c:v>0.12523467859803761</c:v>
                </c:pt>
                <c:pt idx="55">
                  <c:v>0.12547912802240374</c:v>
                </c:pt>
                <c:pt idx="56">
                  <c:v>0.12572927670550932</c:v>
                </c:pt>
                <c:pt idx="57">
                  <c:v>0.12598526489864051</c:v>
                </c:pt>
                <c:pt idx="58">
                  <c:v>0.1262472366147844</c:v>
                </c:pt>
                <c:pt idx="59">
                  <c:v>0.1265153397418993</c:v>
                </c:pt>
                <c:pt idx="60">
                  <c:v>0.1267897261600433</c:v>
                </c:pt>
                <c:pt idx="61">
                  <c:v>0.12707055186250985</c:v>
                </c:pt>
                <c:pt idx="62">
                  <c:v>0.12735797708111857</c:v>
                </c:pt>
                <c:pt idx="63">
                  <c:v>0.12765216641582189</c:v>
                </c:pt>
                <c:pt idx="64">
                  <c:v>0.12795328896878713</c:v>
                </c:pt>
                <c:pt idx="65">
                  <c:v>0.12826151848312747</c:v>
                </c:pt>
                <c:pt idx="66">
                  <c:v>0.12857703348645622</c:v>
                </c:pt>
                <c:pt idx="67">
                  <c:v>0.12890001743944923</c:v>
                </c:pt>
                <c:pt idx="68">
                  <c:v>0.12923065888960614</c:v>
                </c:pt>
                <c:pt idx="69">
                  <c:v>0.12956915163040844</c:v>
                </c:pt>
                <c:pt idx="70">
                  <c:v>0.12991569486608118</c:v>
                </c:pt>
                <c:pt idx="71">
                  <c:v>0.13027049338217297</c:v>
                </c:pt>
                <c:pt idx="72">
                  <c:v>0.13063375772217575</c:v>
                </c:pt>
                <c:pt idx="73">
                  <c:v>0.13100570437041681</c:v>
                </c:pt>
                <c:pt idx="74">
                  <c:v>0.13138655594146378</c:v>
                </c:pt>
                <c:pt idx="75">
                  <c:v>0.13177654137629086</c:v>
                </c:pt>
                <c:pt idx="76">
                  <c:v>0.13217589614546707</c:v>
                </c:pt>
                <c:pt idx="77">
                  <c:v>0.13258486245963458</c:v>
                </c:pt>
                <c:pt idx="78">
                  <c:v>0.13300368948755797</c:v>
                </c:pt>
                <c:pt idx="79">
                  <c:v>0.13343263358203342</c:v>
                </c:pt>
                <c:pt idx="80">
                  <c:v>0.13387195851395914</c:v>
                </c:pt>
                <c:pt idx="81">
                  <c:v>0.13432193571487983</c:v>
                </c:pt>
                <c:pt idx="82">
                  <c:v>0.13478284452832867</c:v>
                </c:pt>
                <c:pt idx="83">
                  <c:v>0.13525497247030255</c:v>
                </c:pt>
                <c:pt idx="84">
                  <c:v>0.13573861549921876</c:v>
                </c:pt>
                <c:pt idx="85">
                  <c:v>0.1362340782957146</c:v>
                </c:pt>
                <c:pt idx="86">
                  <c:v>0.13674167455266176</c:v>
                </c:pt>
                <c:pt idx="87">
                  <c:v>0.13726172727578312</c:v>
                </c:pt>
                <c:pt idx="88">
                  <c:v>0.13779456909527327</c:v>
                </c:pt>
                <c:pt idx="89">
                  <c:v>0.13834054258883383</c:v>
                </c:pt>
                <c:pt idx="90">
                  <c:v>0.13890000061655453</c:v>
                </c:pt>
                <c:pt idx="91">
                  <c:v>0.13947330666807983</c:v>
                </c:pt>
                <c:pt idx="92">
                  <c:v>0.14006083522251894</c:v>
                </c:pt>
                <c:pt idx="93">
                  <c:v>0.14066297212156931</c:v>
                </c:pt>
                <c:pt idx="94">
                  <c:v>0.14128011495633988</c:v>
                </c:pt>
                <c:pt idx="95">
                  <c:v>0.1419126734683745</c:v>
                </c:pt>
                <c:pt idx="96">
                  <c:v>0.14256106996538942</c:v>
                </c:pt>
                <c:pt idx="97">
                  <c:v>0.14322573975225611</c:v>
                </c:pt>
                <c:pt idx="98">
                  <c:v>0.14390713157777232</c:v>
                </c:pt>
                <c:pt idx="99">
                  <c:v>0.1446057080977807</c:v>
                </c:pt>
                <c:pt idx="100">
                  <c:v>0.14532194635520618</c:v>
                </c:pt>
                <c:pt idx="101">
                  <c:v>0.14605633827759923</c:v>
                </c:pt>
                <c:pt idx="102">
                  <c:v>0.14680939119278219</c:v>
                </c:pt>
                <c:pt idx="103">
                  <c:v>0.14758162836321098</c:v>
                </c:pt>
                <c:pt idx="104">
                  <c:v>0.14837358953967303</c:v>
                </c:pt>
                <c:pt idx="105">
                  <c:v>0.14918583153495379</c:v>
                </c:pt>
                <c:pt idx="106">
                  <c:v>0.15001892881811446</c:v>
                </c:pt>
                <c:pt idx="107">
                  <c:v>0.15087347413002675</c:v>
                </c:pt>
                <c:pt idx="108">
                  <c:v>0.15175007912082172</c:v>
                </c:pt>
                <c:pt idx="109">
                  <c:v>0.15264937500990802</c:v>
                </c:pt>
                <c:pt idx="110">
                  <c:v>0.1535720132692191</c:v>
                </c:pt>
                <c:pt idx="111">
                  <c:v>0.15451866633034667</c:v>
                </c:pt>
                <c:pt idx="112">
                  <c:v>0.15549002831621161</c:v>
                </c:pt>
                <c:pt idx="113">
                  <c:v>0.15648681579791701</c:v>
                </c:pt>
                <c:pt idx="114">
                  <c:v>0.15750976857741222</c:v>
                </c:pt>
                <c:pt idx="115">
                  <c:v>0.15855965049658355</c:v>
                </c:pt>
                <c:pt idx="116">
                  <c:v>0.1596372502733597</c:v>
                </c:pt>
                <c:pt idx="117">
                  <c:v>0.1607433823653957</c:v>
                </c:pt>
                <c:pt idx="118">
                  <c:v>0.16187888786185831</c:v>
                </c:pt>
                <c:pt idx="119">
                  <c:v>0.16304463540379796</c:v>
                </c:pt>
                <c:pt idx="120">
                  <c:v>0.16424152213353455</c:v>
                </c:pt>
                <c:pt idx="121">
                  <c:v>0.16547047467342674</c:v>
                </c:pt>
                <c:pt idx="122">
                  <c:v>0.16673245013431848</c:v>
                </c:pt>
                <c:pt idx="123">
                  <c:v>0.16802843715387394</c:v>
                </c:pt>
                <c:pt idx="124">
                  <c:v>0.16935945696490975</c:v>
                </c:pt>
                <c:pt idx="125">
                  <c:v>0.17072656449372275</c:v>
                </c:pt>
                <c:pt idx="126">
                  <c:v>0.17213084948827898</c:v>
                </c:pt>
                <c:pt idx="127">
                  <c:v>0.17357343767597744</c:v>
                </c:pt>
                <c:pt idx="128">
                  <c:v>0.1750554919505343</c:v>
                </c:pt>
                <c:pt idx="129">
                  <c:v>0.17657821358733608</c:v>
                </c:pt>
                <c:pt idx="130">
                  <c:v>0.17814284348638942</c:v>
                </c:pt>
                <c:pt idx="131">
                  <c:v>0.17975066344174701</c:v>
                </c:pt>
                <c:pt idx="132">
                  <c:v>0.18140299743600544</c:v>
                </c:pt>
                <c:pt idx="133">
                  <c:v>0.18310121295815335</c:v>
                </c:pt>
                <c:pt idx="134">
                  <c:v>0.18484672234269323</c:v>
                </c:pt>
                <c:pt idx="135">
                  <c:v>0.18664098412755842</c:v>
                </c:pt>
                <c:pt idx="136">
                  <c:v>0.18848550442789785</c:v>
                </c:pt>
                <c:pt idx="137">
                  <c:v>0.19038183832230238</c:v>
                </c:pt>
                <c:pt idx="138">
                  <c:v>0.19233159124748417</c:v>
                </c:pt>
                <c:pt idx="139">
                  <c:v>0.19433642039679666</c:v>
                </c:pt>
                <c:pt idx="140">
                  <c:v>0.19639803611729056</c:v>
                </c:pt>
                <c:pt idx="141">
                  <c:v>0.19851820329922218</c:v>
                </c:pt>
                <c:pt idx="142">
                  <c:v>0.20069874275107685</c:v>
                </c:pt>
                <c:pt idx="143">
                  <c:v>0.20294153255221503</c:v>
                </c:pt>
                <c:pt idx="144">
                  <c:v>0.20524850937419015</c:v>
                </c:pt>
                <c:pt idx="145">
                  <c:v>0.20762166976062102</c:v>
                </c:pt>
                <c:pt idx="146">
                  <c:v>0.21006307135420421</c:v>
                </c:pt>
                <c:pt idx="147">
                  <c:v>0.21257483405802566</c:v>
                </c:pt>
                <c:pt idx="148">
                  <c:v>0.21515914111674933</c:v>
                </c:pt>
                <c:pt idx="149">
                  <c:v>0.21781824010152651</c:v>
                </c:pt>
                <c:pt idx="150">
                  <c:v>0.22055444378054814</c:v>
                </c:pt>
                <c:pt idx="151">
                  <c:v>0.22337013085506138</c:v>
                </c:pt>
                <c:pt idx="152">
                  <c:v>0.22626774653835008</c:v>
                </c:pt>
                <c:pt idx="153">
                  <c:v>0.22924980295264324</c:v>
                </c:pt>
                <c:pt idx="154">
                  <c:v>0.2323188793161251</c:v>
                </c:pt>
                <c:pt idx="155">
                  <c:v>0.23547762188916999</c:v>
                </c:pt>
                <c:pt idx="156">
                  <c:v>0.23872874364559099</c:v>
                </c:pt>
                <c:pt idx="157">
                  <c:v>0.24207502363104227</c:v>
                </c:pt>
                <c:pt idx="158">
                  <c:v>0.24551930596674246</c:v>
                </c:pt>
                <c:pt idx="159">
                  <c:v>0.24906449845235684</c:v>
                </c:pt>
                <c:pt idx="160">
                  <c:v>0.25271357071716505</c:v>
                </c:pt>
                <c:pt idx="161">
                  <c:v>0.2564695518635301</c:v>
                </c:pt>
                <c:pt idx="162">
                  <c:v>0.26033552754114464</c:v>
                </c:pt>
                <c:pt idx="163">
                  <c:v>0.26431463638453134</c:v>
                </c:pt>
                <c:pt idx="164">
                  <c:v>0.26841006573980991</c:v>
                </c:pt>
                <c:pt idx="165">
                  <c:v>0.27262504659976228</c:v>
                </c:pt>
                <c:pt idx="166">
                  <c:v>0.27696284765874118</c:v>
                </c:pt>
                <c:pt idx="167">
                  <c:v>0.28142676839093134</c:v>
                </c:pt>
                <c:pt idx="168">
                  <c:v>0.28602013104688362</c:v>
                </c:pt>
                <c:pt idx="169">
                  <c:v>0.29074627145409654</c:v>
                </c:pt>
                <c:pt idx="170">
                  <c:v>0.29560852849770075</c:v>
                </c:pt>
                <c:pt idx="171">
                  <c:v>0.30061023214701893</c:v>
                </c:pt>
                <c:pt idx="172">
                  <c:v>0.3057546898829564</c:v>
                </c:pt>
                <c:pt idx="173">
                  <c:v>0.31104517136982529</c:v>
                </c:pt>
                <c:pt idx="174">
                  <c:v>0.31648489120338469</c:v>
                </c:pt>
                <c:pt idx="175">
                  <c:v>0.32207698955463848</c:v>
                </c:pt>
                <c:pt idx="176">
                  <c:v>0.32782451051635914</c:v>
                </c:pt>
                <c:pt idx="177">
                  <c:v>0.33373037794650168</c:v>
                </c:pt>
                <c:pt idx="178">
                  <c:v>0.33979736858977794</c:v>
                </c:pt>
                <c:pt idx="179">
                  <c:v>0.34602808224586035</c:v>
                </c:pt>
                <c:pt idx="180">
                  <c:v>0.35242490874017462</c:v>
                </c:pt>
                <c:pt idx="181">
                  <c:v>0.35898999144130028</c:v>
                </c:pt>
                <c:pt idx="182">
                  <c:v>0.36572518705794621</c:v>
                </c:pt>
                <c:pt idx="183">
                  <c:v>0.37263202143868146</c:v>
                </c:pt>
                <c:pt idx="184">
                  <c:v>0.37971164108954181</c:v>
                </c:pt>
                <c:pt idx="185">
                  <c:v>0.386964760118849</c:v>
                </c:pt>
                <c:pt idx="186">
                  <c:v>0.39439160231568415</c:v>
                </c:pt>
                <c:pt idx="187">
                  <c:v>0.40199183806921268</c:v>
                </c:pt>
                <c:pt idx="188">
                  <c:v>0.40976451584130036</c:v>
                </c:pt>
                <c:pt idx="189">
                  <c:v>0.41770798791558461</c:v>
                </c:pt>
                <c:pt idx="190">
                  <c:v>0.42581983016347319</c:v>
                </c:pt>
                <c:pt idx="191">
                  <c:v>0.43409675559274163</c:v>
                </c:pt>
                <c:pt idx="192">
                  <c:v>0.44253452147887518</c:v>
                </c:pt>
                <c:pt idx="193">
                  <c:v>0.4511278299246998</c:v>
                </c:pt>
                <c:pt idx="194">
                  <c:v>0.45987022175191217</c:v>
                </c:pt>
                <c:pt idx="195">
                  <c:v>0.46875396370082989</c:v>
                </c:pt>
                <c:pt idx="196">
                  <c:v>0.4777699290041485</c:v>
                </c:pt>
                <c:pt idx="197">
                  <c:v>0.48690747150902491</c:v>
                </c:pt>
                <c:pt idx="198">
                  <c:v>0.49615429365183172</c:v>
                </c:pt>
                <c:pt idx="199">
                  <c:v>0.50549630874401641</c:v>
                </c:pt>
                <c:pt idx="200">
                  <c:v>0.51491749820827803</c:v>
                </c:pt>
                <c:pt idx="201">
                  <c:v>0.52439976461440807</c:v>
                </c:pt>
                <c:pt idx="202">
                  <c:v>0.53392278160620055</c:v>
                </c:pt>
                <c:pt idx="203">
                  <c:v>0.54346384208727339</c:v>
                </c:pt>
                <c:pt idx="204">
                  <c:v>0.55299770634657508</c:v>
                </c:pt>
                <c:pt idx="205">
                  <c:v>0.56249645215545485</c:v>
                </c:pt>
                <c:pt idx="206">
                  <c:v>0.57192932925850659</c:v>
                </c:pt>
                <c:pt idx="207">
                  <c:v>0.58126262111005789</c:v>
                </c:pt>
                <c:pt idx="208">
                  <c:v>0.59045951717616207</c:v>
                </c:pt>
                <c:pt idx="209">
                  <c:v>0.59947999962574428</c:v>
                </c:pt>
                <c:pt idx="210">
                  <c:v>0.60828074876971727</c:v>
                </c:pt>
                <c:pt idx="211">
                  <c:v>0.61681507216679254</c:v>
                </c:pt>
                <c:pt idx="212">
                  <c:v>0.62503286288986359</c:v>
                </c:pt>
                <c:pt idx="213">
                  <c:v>0.63288059302460697</c:v>
                </c:pt>
                <c:pt idx="214">
                  <c:v>0.64030134903583225</c:v>
                </c:pt>
                <c:pt idx="215">
                  <c:v>0.64723491616638729</c:v>
                </c:pt>
                <c:pt idx="216">
                  <c:v>0.65361791950257764</c:v>
                </c:pt>
                <c:pt idx="217">
                  <c:v>0.65938402971831811</c:v>
                </c:pt>
                <c:pt idx="218">
                  <c:v>0.66446424176134289</c:v>
                </c:pt>
                <c:pt idx="219">
                  <c:v>0.66878723482674551</c:v>
                </c:pt>
                <c:pt idx="220">
                  <c:v>0.67227982182831691</c:v>
                </c:pt>
                <c:pt idx="221">
                  <c:v>0.67486749617378572</c:v>
                </c:pt>
                <c:pt idx="222">
                  <c:v>0.67647508291891656</c:v>
                </c:pt>
                <c:pt idx="223">
                  <c:v>0.6770275002573074</c:v>
                </c:pt>
                <c:pt idx="224">
                  <c:v>0.67645063573637509</c:v>
                </c:pt>
                <c:pt idx="225">
                  <c:v>0.67467233951591876</c:v>
                </c:pt>
                <c:pt idx="226">
                  <c:v>0.67162353434965505</c:v>
                </c:pt>
                <c:pt idx="227">
                  <c:v>0.66723943872792246</c:v>
                </c:pt>
                <c:pt idx="228">
                  <c:v>0.66146089574253852</c:v>
                </c:pt>
                <c:pt idx="229">
                  <c:v>0.65423579571559509</c:v>
                </c:pt>
                <c:pt idx="230">
                  <c:v>0.64552057549514053</c:v>
                </c:pt>
                <c:pt idx="231">
                  <c:v>0.63528177162174548</c:v>
                </c:pt>
                <c:pt idx="232">
                  <c:v>0.6234975984159653</c:v>
                </c:pt>
                <c:pt idx="233">
                  <c:v>0.61015951558624415</c:v>
                </c:pt>
                <c:pt idx="234">
                  <c:v>0.59527374342901118</c:v>
                </c:pt>
                <c:pt idx="235">
                  <c:v>0.57886267737254449</c:v>
                </c:pt>
                <c:pt idx="236">
                  <c:v>0.56096614785646104</c:v>
                </c:pt>
                <c:pt idx="237">
                  <c:v>0.54164246675827332</c:v>
                </c:pt>
                <c:pt idx="238">
                  <c:v>0.52096919825421173</c:v>
                </c:pt>
                <c:pt idx="239">
                  <c:v>0.49904359065374371</c:v>
                </c:pt>
                <c:pt idx="240">
                  <c:v>0.47598260691644312</c:v>
                </c:pt>
                <c:pt idx="241">
                  <c:v>0.45192249577451915</c:v>
                </c:pt>
                <c:pt idx="242">
                  <c:v>0.42701785311892404</c:v>
                </c:pt>
                <c:pt idx="243">
                  <c:v>0.40144013493143549</c:v>
                </c:pt>
                <c:pt idx="244">
                  <c:v>0.37537559876664356</c:v>
                </c:pt>
                <c:pt idx="245">
                  <c:v>0.34902267058909331</c:v>
                </c:pt>
                <c:pt idx="246">
                  <c:v>0.3225887573489355</c:v>
                </c:pt>
                <c:pt idx="247">
                  <c:v>0.29628655239206991</c:v>
                </c:pt>
                <c:pt idx="248">
                  <c:v>0.27032990962816639</c:v>
                </c:pt>
                <c:pt idx="249">
                  <c:v>0.2449293919114065</c:v>
                </c:pt>
                <c:pt idx="250">
                  <c:v>0.22028762754335302</c:v>
                </c:pt>
                <c:pt idx="251">
                  <c:v>0.1965946340969924</c:v>
                </c:pt>
                <c:pt idx="252">
                  <c:v>0.17402328860313601</c:v>
                </c:pt>
                <c:pt idx="253">
                  <c:v>0.15272513522022646</c:v>
                </c:pt>
                <c:pt idx="254">
                  <c:v>0.13282672368908385</c:v>
                </c:pt>
                <c:pt idx="255">
                  <c:v>0.11442666243956887</c:v>
                </c:pt>
                <c:pt idx="256">
                  <c:v>9.7593548131021501E-2</c:v>
                </c:pt>
                <c:pt idx="257">
                  <c:v>8.2364898561616592E-2</c:v>
                </c:pt>
                <c:pt idx="258">
                  <c:v>6.874716928184664E-2</c:v>
                </c:pt>
                <c:pt idx="259">
                  <c:v>5.6716878129201218E-2</c:v>
                </c:pt>
                <c:pt idx="260">
                  <c:v>4.6222799709691995E-2</c:v>
                </c:pt>
                <c:pt idx="261">
                  <c:v>3.7189128074115056E-2</c:v>
                </c:pt>
                <c:pt idx="262">
                  <c:v>2.9519445671677594E-2</c:v>
                </c:pt>
                <c:pt idx="263">
                  <c:v>2.3101285541039147E-2</c:v>
                </c:pt>
                <c:pt idx="264">
                  <c:v>1.7811036688075224E-2</c:v>
                </c:pt>
                <c:pt idx="265">
                  <c:v>1.3518923770805286E-2</c:v>
                </c:pt>
                <c:pt idx="266">
                  <c:v>1.0093794039547738E-2</c:v>
                </c:pt>
                <c:pt idx="267">
                  <c:v>7.4074673878628972E-3</c:v>
                </c:pt>
                <c:pt idx="268">
                  <c:v>5.3384475063539046E-3</c:v>
                </c:pt>
                <c:pt idx="269">
                  <c:v>3.7748494497594804E-3</c:v>
                </c:pt>
                <c:pt idx="270">
                  <c:v>2.6164655875703753E-3</c:v>
                </c:pt>
                <c:pt idx="271">
                  <c:v>1.7759609731072099E-3</c:v>
                </c:pt>
                <c:pt idx="272">
                  <c:v>1.1792535040606878E-3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10F-4829-B766-261659312250}"/>
            </c:ext>
          </c:extLst>
        </c:ser>
        <c:ser>
          <c:idx val="3"/>
          <c:order val="3"/>
          <c:tx>
            <c:strRef>
              <c:f>histo_form!$G$2</c:f>
              <c:strCache>
                <c:ptCount val="1"/>
                <c:pt idx="0">
                  <c:v>181</c:v>
                </c:pt>
              </c:strCache>
            </c:strRef>
          </c:tx>
          <c:spPr>
            <a:ln w="15875" cap="rnd">
              <a:solidFill>
                <a:schemeClr val="accent4"/>
              </a:solidFill>
              <a:prstDash val="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histo_form!$C$3:$C$450</c:f>
              <c:numCache>
                <c:formatCode>General</c:formatCode>
                <c:ptCount val="448"/>
                <c:pt idx="0">
                  <c:v>1.2726327707642475E-3</c:v>
                </c:pt>
                <c:pt idx="1">
                  <c:v>1.321555141623622E-3</c:v>
                </c:pt>
                <c:pt idx="2">
                  <c:v>1.3467171200660872E-3</c:v>
                </c:pt>
                <c:pt idx="3">
                  <c:v>1.3723581725923581E-3</c:v>
                </c:pt>
                <c:pt idx="4">
                  <c:v>1.3984874204797655E-3</c:v>
                </c:pt>
                <c:pt idx="5">
                  <c:v>1.4251141586631882E-3</c:v>
                </c:pt>
                <c:pt idx="6">
                  <c:v>1.4522478590408981E-3</c:v>
                </c:pt>
                <c:pt idx="7">
                  <c:v>1.4798981738433606E-3</c:v>
                </c:pt>
                <c:pt idx="8">
                  <c:v>1.508074939066122E-3</c:v>
                </c:pt>
                <c:pt idx="9">
                  <c:v>1.5367881779680217E-3</c:v>
                </c:pt>
                <c:pt idx="10">
                  <c:v>1.5660481046359843E-3</c:v>
                </c:pt>
                <c:pt idx="11">
                  <c:v>1.5958651276176395E-3</c:v>
                </c:pt>
                <c:pt idx="12">
                  <c:v>1.6262498536230732E-3</c:v>
                </c:pt>
                <c:pt idx="13">
                  <c:v>1.6572130912970034E-3</c:v>
                </c:pt>
                <c:pt idx="14">
                  <c:v>1.6887658550627435E-3</c:v>
                </c:pt>
                <c:pt idx="15">
                  <c:v>1.7209193690393085E-3</c:v>
                </c:pt>
                <c:pt idx="16">
                  <c:v>1.7536850710330352E-3</c:v>
                </c:pt>
                <c:pt idx="17">
                  <c:v>1.7870746166051641E-3</c:v>
                </c:pt>
                <c:pt idx="18">
                  <c:v>1.8210998832168107E-3</c:v>
                </c:pt>
                <c:pt idx="19">
                  <c:v>1.8557729744527814E-3</c:v>
                </c:pt>
                <c:pt idx="20">
                  <c:v>1.8911062243257592E-3</c:v>
                </c:pt>
                <c:pt idx="21">
                  <c:v>1.9271122016623766E-3</c:v>
                </c:pt>
                <c:pt idx="22">
                  <c:v>1.9638037145727114E-3</c:v>
                </c:pt>
                <c:pt idx="23">
                  <c:v>2.001193815004818E-3</c:v>
                </c:pt>
                <c:pt idx="24">
                  <c:v>2.0392958033859003E-3</c:v>
                </c:pt>
                <c:pt idx="25">
                  <c:v>2.078123233351751E-3</c:v>
                </c:pt>
                <c:pt idx="26">
                  <c:v>2.1176899165661644E-3</c:v>
                </c:pt>
                <c:pt idx="27">
                  <c:v>2.1580099276320083E-3</c:v>
                </c:pt>
                <c:pt idx="28">
                  <c:v>2.1990976090957132E-3</c:v>
                </c:pt>
                <c:pt idx="29">
                  <c:v>2.2409675765469195E-3</c:v>
                </c:pt>
                <c:pt idx="30">
                  <c:v>2.2836347238151191E-3</c:v>
                </c:pt>
                <c:pt idx="31">
                  <c:v>2.3271142282651537E-3</c:v>
                </c:pt>
                <c:pt idx="32">
                  <c:v>2.3714215561933434E-3</c:v>
                </c:pt>
                <c:pt idx="33">
                  <c:v>2.4165724683262923E-3</c:v>
                </c:pt>
                <c:pt idx="34">
                  <c:v>2.4625830254242234E-3</c:v>
                </c:pt>
                <c:pt idx="35">
                  <c:v>2.5094695939908381E-3</c:v>
                </c:pt>
                <c:pt idx="36">
                  <c:v>2.5572488520917572E-3</c:v>
                </c:pt>
                <c:pt idx="37">
                  <c:v>2.6059377952835738E-3</c:v>
                </c:pt>
                <c:pt idx="38">
                  <c:v>2.6555537426556021E-3</c:v>
                </c:pt>
                <c:pt idx="39">
                  <c:v>2.7061143429864942E-3</c:v>
                </c:pt>
                <c:pt idx="40">
                  <c:v>2.7576375810178795E-3</c:v>
                </c:pt>
                <c:pt idx="41">
                  <c:v>2.810141783847228E-3</c:v>
                </c:pt>
                <c:pt idx="42">
                  <c:v>2.8636456274422333E-3</c:v>
                </c:pt>
                <c:pt idx="43">
                  <c:v>2.9181681432789834E-3</c:v>
                </c:pt>
                <c:pt idx="44">
                  <c:v>2.9737287251062885E-3</c:v>
                </c:pt>
                <c:pt idx="45">
                  <c:v>3.030347135838515E-3</c:v>
                </c:pt>
                <c:pt idx="46">
                  <c:v>3.0880435145794172E-3</c:v>
                </c:pt>
                <c:pt idx="47">
                  <c:v>3.1468383837793754E-3</c:v>
                </c:pt>
                <c:pt idx="48">
                  <c:v>3.2067526565286216E-3</c:v>
                </c:pt>
                <c:pt idx="49">
                  <c:v>3.2678076439889925E-3</c:v>
                </c:pt>
                <c:pt idx="50">
                  <c:v>3.3300250629668452E-3</c:v>
                </c:pt>
                <c:pt idx="51">
                  <c:v>3.3934270436297726E-3</c:v>
                </c:pt>
                <c:pt idx="52">
                  <c:v>3.4580361373698779E-3</c:v>
                </c:pt>
                <c:pt idx="53">
                  <c:v>3.5238753248163601E-3</c:v>
                </c:pt>
                <c:pt idx="54">
                  <c:v>3.5909680240001976E-3</c:v>
                </c:pt>
                <c:pt idx="55">
                  <c:v>3.6593380986738545E-3</c:v>
                </c:pt>
                <c:pt idx="56">
                  <c:v>3.7290098667888934E-3</c:v>
                </c:pt>
                <c:pt idx="57">
                  <c:v>3.8000081091345071E-3</c:v>
                </c:pt>
                <c:pt idx="58">
                  <c:v>3.8723580781399474E-3</c:v>
                </c:pt>
                <c:pt idx="59">
                  <c:v>3.9460855068440244E-3</c:v>
                </c:pt>
                <c:pt idx="60">
                  <c:v>4.021216618034733E-3</c:v>
                </c:pt>
                <c:pt idx="61">
                  <c:v>4.0977781335622713E-3</c:v>
                </c:pt>
                <c:pt idx="62">
                  <c:v>4.1757972838287125E-3</c:v>
                </c:pt>
                <c:pt idx="63">
                  <c:v>4.2553018174576246E-3</c:v>
                </c:pt>
                <c:pt idx="64">
                  <c:v>4.3363200111470185E-3</c:v>
                </c:pt>
                <c:pt idx="65">
                  <c:v>4.418880679709118E-3</c:v>
                </c:pt>
                <c:pt idx="66">
                  <c:v>4.503013186300437E-3</c:v>
                </c:pt>
                <c:pt idx="67">
                  <c:v>4.5887474528456913E-3</c:v>
                </c:pt>
                <c:pt idx="68">
                  <c:v>4.6761139706592708E-3</c:v>
                </c:pt>
                <c:pt idx="69">
                  <c:v>4.7651438112679073E-3</c:v>
                </c:pt>
                <c:pt idx="70">
                  <c:v>4.8558686374383618E-3</c:v>
                </c:pt>
                <c:pt idx="71">
                  <c:v>4.9483207144138935E-3</c:v>
                </c:pt>
                <c:pt idx="72">
                  <c:v>5.042532921363546E-3</c:v>
                </c:pt>
                <c:pt idx="73">
                  <c:v>5.1385387630480872E-3</c:v>
                </c:pt>
                <c:pt idx="74">
                  <c:v>5.2363723817067812E-3</c:v>
                </c:pt>
                <c:pt idx="75">
                  <c:v>5.3360685691690351E-3</c:v>
                </c:pt>
                <c:pt idx="76">
                  <c:v>5.4376627791951739E-3</c:v>
                </c:pt>
                <c:pt idx="77">
                  <c:v>5.5411911400505475E-3</c:v>
                </c:pt>
                <c:pt idx="78">
                  <c:v>5.646690467317441E-3</c:v>
                </c:pt>
                <c:pt idx="79">
                  <c:v>5.7541982769490603E-3</c:v>
                </c:pt>
                <c:pt idx="80">
                  <c:v>5.8637527985702514E-3</c:v>
                </c:pt>
                <c:pt idx="81">
                  <c:v>5.975392989029429E-3</c:v>
                </c:pt>
                <c:pt idx="82">
                  <c:v>6.0891585462064697E-3</c:v>
                </c:pt>
                <c:pt idx="83">
                  <c:v>6.2050899230812135E-3</c:v>
                </c:pt>
                <c:pt idx="84">
                  <c:v>6.3232283420675229E-3</c:v>
                </c:pt>
                <c:pt idx="85">
                  <c:v>6.4436158096177684E-3</c:v>
                </c:pt>
                <c:pt idx="86">
                  <c:v>6.5662951311026875E-3</c:v>
                </c:pt>
                <c:pt idx="87">
                  <c:v>6.6913099259717935E-3</c:v>
                </c:pt>
                <c:pt idx="88">
                  <c:v>6.8187046431995068E-3</c:v>
                </c:pt>
                <c:pt idx="89">
                  <c:v>6.948524577022221E-3</c:v>
                </c:pt>
                <c:pt idx="90">
                  <c:v>7.0808158829716522E-3</c:v>
                </c:pt>
                <c:pt idx="91">
                  <c:v>7.2156255942100508E-3</c:v>
                </c:pt>
                <c:pt idx="92">
                  <c:v>7.3530016381726324E-3</c:v>
                </c:pt>
                <c:pt idx="93">
                  <c:v>7.4929928535230183E-3</c:v>
                </c:pt>
                <c:pt idx="94">
                  <c:v>7.6356490074273231E-3</c:v>
                </c:pt>
                <c:pt idx="95">
                  <c:v>7.7810208131527895E-3</c:v>
                </c:pt>
                <c:pt idx="96">
                  <c:v>7.929159947996766E-3</c:v>
                </c:pt>
                <c:pt idx="97">
                  <c:v>8.0801190715522556E-3</c:v>
                </c:pt>
                <c:pt idx="98">
                  <c:v>8.2339518443159034E-3</c:v>
                </c:pt>
                <c:pt idx="99">
                  <c:v>8.3907129466448769E-3</c:v>
                </c:pt>
                <c:pt idx="100">
                  <c:v>8.5504580980688034E-3</c:v>
                </c:pt>
                <c:pt idx="101">
                  <c:v>8.7132440769632502E-3</c:v>
                </c:pt>
                <c:pt idx="102">
                  <c:v>8.8791287405912914E-3</c:v>
                </c:pt>
                <c:pt idx="103">
                  <c:v>9.0481710455196946E-3</c:v>
                </c:pt>
                <c:pt idx="104">
                  <c:v>9.2204310684165826E-3</c:v>
                </c:pt>
                <c:pt idx="105">
                  <c:v>9.3959700272373704E-3</c:v>
                </c:pt>
                <c:pt idx="106">
                  <c:v>9.5748503028058145E-3</c:v>
                </c:pt>
                <c:pt idx="107">
                  <c:v>9.7571354607973969E-3</c:v>
                </c:pt>
                <c:pt idx="108">
                  <c:v>9.9428902741320671E-3</c:v>
                </c:pt>
                <c:pt idx="109">
                  <c:v>1.0132180745783696E-2</c:v>
                </c:pt>
                <c:pt idx="110">
                  <c:v>1.0325074132013489E-2</c:v>
                </c:pt>
                <c:pt idx="111">
                  <c:v>1.0521638966035019E-2</c:v>
                </c:pt>
                <c:pt idx="112">
                  <c:v>1.0721945082118252E-2</c:v>
                </c:pt>
                <c:pt idx="113">
                  <c:v>1.0926063640140456E-2</c:v>
                </c:pt>
                <c:pt idx="114">
                  <c:v>1.1134067150591656E-2</c:v>
                </c:pt>
                <c:pt idx="115">
                  <c:v>1.1346029500042615E-2</c:v>
                </c:pt>
                <c:pt idx="116">
                  <c:v>1.1562025977083305E-2</c:v>
                </c:pt>
                <c:pt idx="117">
                  <c:v>1.1782133298740102E-2</c:v>
                </c:pt>
                <c:pt idx="118">
                  <c:v>1.2006429637379704E-2</c:v>
                </c:pt>
                <c:pt idx="119">
                  <c:v>1.2234994648108443E-2</c:v>
                </c:pt>
                <c:pt idx="120">
                  <c:v>1.2467909496675063E-2</c:v>
                </c:pt>
                <c:pt idx="121">
                  <c:v>1.2705256887885805E-2</c:v>
                </c:pt>
                <c:pt idx="122">
                  <c:v>1.2947121094540263E-2</c:v>
                </c:pt>
                <c:pt idx="123">
                  <c:v>1.3193587986896882E-2</c:v>
                </c:pt>
                <c:pt idx="124">
                  <c:v>1.3444745062676735E-2</c:v>
                </c:pt>
                <c:pt idx="125">
                  <c:v>1.3700681477614796E-2</c:v>
                </c:pt>
                <c:pt idx="126">
                  <c:v>1.3961488076567581E-2</c:v>
                </c:pt>
                <c:pt idx="127">
                  <c:v>1.4227257425186131E-2</c:v>
                </c:pt>
                <c:pt idx="128">
                  <c:v>1.4498083842164023E-2</c:v>
                </c:pt>
                <c:pt idx="129">
                  <c:v>1.4774063432069101E-2</c:v>
                </c:pt>
                <c:pt idx="130">
                  <c:v>1.5055294118768789E-2</c:v>
                </c:pt>
                <c:pt idx="131">
                  <c:v>1.5341875679458205E-2</c:v>
                </c:pt>
                <c:pt idx="132">
                  <c:v>1.5633909779300705E-2</c:v>
                </c:pt>
                <c:pt idx="133">
                  <c:v>1.5931500006690302E-2</c:v>
                </c:pt>
                <c:pt idx="134">
                  <c:v>1.6234751909145927E-2</c:v>
                </c:pt>
                <c:pt idx="135">
                  <c:v>1.6543773029846855E-2</c:v>
                </c:pt>
                <c:pt idx="136">
                  <c:v>1.6858672944819436E-2</c:v>
                </c:pt>
                <c:pt idx="137">
                  <c:v>1.7179563300784687E-2</c:v>
                </c:pt>
                <c:pt idx="138">
                  <c:v>1.7506557853676812E-2</c:v>
                </c:pt>
                <c:pt idx="139">
                  <c:v>1.7839772507842251E-2</c:v>
                </c:pt>
                <c:pt idx="140">
                  <c:v>1.8179325355929549E-2</c:v>
                </c:pt>
                <c:pt idx="141">
                  <c:v>1.8525336719479535E-2</c:v>
                </c:pt>
                <c:pt idx="142">
                  <c:v>1.8877929190226118E-2</c:v>
                </c:pt>
                <c:pt idx="143">
                  <c:v>1.9237227672117316E-2</c:v>
                </c:pt>
                <c:pt idx="144">
                  <c:v>1.9603359424066658E-2</c:v>
                </c:pt>
                <c:pt idx="145">
                  <c:v>1.9976454103444514E-2</c:v>
                </c:pt>
                <c:pt idx="146">
                  <c:v>2.0356643810319517E-2</c:v>
                </c:pt>
                <c:pt idx="147">
                  <c:v>2.074406313245953E-2</c:v>
                </c:pt>
                <c:pt idx="148">
                  <c:v>2.1138849191102024E-2</c:v>
                </c:pt>
                <c:pt idx="149">
                  <c:v>2.1541141687503287E-2</c:v>
                </c:pt>
                <c:pt idx="150">
                  <c:v>2.1951082950276198E-2</c:v>
                </c:pt>
                <c:pt idx="151">
                  <c:v>2.2368817983525611E-2</c:v>
                </c:pt>
                <c:pt idx="152">
                  <c:v>2.2794494515790669E-2</c:v>
                </c:pt>
                <c:pt idx="153">
                  <c:v>2.3228263049803233E-2</c:v>
                </c:pt>
                <c:pt idx="154">
                  <c:v>2.3670276913070939E-2</c:v>
                </c:pt>
                <c:pt idx="155">
                  <c:v>2.4120692309293833E-2</c:v>
                </c:pt>
                <c:pt idx="156">
                  <c:v>2.4579668370622695E-2</c:v>
                </c:pt>
                <c:pt idx="157">
                  <c:v>2.50473672107673E-2</c:v>
                </c:pt>
                <c:pt idx="158">
                  <c:v>2.5523953978962347E-2</c:v>
                </c:pt>
                <c:pt idx="159">
                  <c:v>2.6009596914798632E-2</c:v>
                </c:pt>
                <c:pt idx="160">
                  <c:v>2.6504467403926344E-2</c:v>
                </c:pt>
                <c:pt idx="161">
                  <c:v>2.700874003463747E-2</c:v>
                </c:pt>
                <c:pt idx="162">
                  <c:v>2.7522592655333314E-2</c:v>
                </c:pt>
                <c:pt idx="163">
                  <c:v>2.8046206432883049E-2</c:v>
                </c:pt>
                <c:pt idx="164">
                  <c:v>2.8579765911878427E-2</c:v>
                </c:pt>
                <c:pt idx="165">
                  <c:v>2.9123459074789602E-2</c:v>
                </c:pt>
                <c:pt idx="166">
                  <c:v>2.9677477403025673E-2</c:v>
                </c:pt>
                <c:pt idx="167">
                  <c:v>3.024201593890382E-2</c:v>
                </c:pt>
                <c:pt idx="168">
                  <c:v>3.0817273348529264E-2</c:v>
                </c:pt>
                <c:pt idx="169">
                  <c:v>3.1403451985588304E-2</c:v>
                </c:pt>
                <c:pt idx="170">
                  <c:v>3.2000757956055136E-2</c:v>
                </c:pt>
                <c:pt idx="171">
                  <c:v>3.2609401183812822E-2</c:v>
                </c:pt>
                <c:pt idx="172">
                  <c:v>3.3229595477187304E-2</c:v>
                </c:pt>
                <c:pt idx="173">
                  <c:v>3.3861558596392859E-2</c:v>
                </c:pt>
                <c:pt idx="174">
                  <c:v>3.4505512321885499E-2</c:v>
                </c:pt>
                <c:pt idx="175">
                  <c:v>3.5161682523620563E-2</c:v>
                </c:pt>
                <c:pt idx="176">
                  <c:v>3.5830299231208264E-2</c:v>
                </c:pt>
                <c:pt idx="177">
                  <c:v>3.6511596704961159E-2</c:v>
                </c:pt>
                <c:pt idx="178">
                  <c:v>3.7205813507823732E-2</c:v>
                </c:pt>
                <c:pt idx="179">
                  <c:v>3.7913192578175416E-2</c:v>
                </c:pt>
                <c:pt idx="180">
                  <c:v>3.8633981303494297E-2</c:v>
                </c:pt>
                <c:pt idx="181">
                  <c:v>3.936843159486824E-2</c:v>
                </c:pt>
                <c:pt idx="182">
                  <c:v>4.011679996233776E-2</c:v>
                </c:pt>
                <c:pt idx="183">
                  <c:v>4.0879347591053092E-2</c:v>
                </c:pt>
                <c:pt idx="184">
                  <c:v>4.1656340418225558E-2</c:v>
                </c:pt>
                <c:pt idx="185">
                  <c:v>4.2448049210850831E-2</c:v>
                </c:pt>
                <c:pt idx="186">
                  <c:v>4.3254749644179497E-2</c:v>
                </c:pt>
                <c:pt idx="187">
                  <c:v>4.4076722380907374E-2</c:v>
                </c:pt>
                <c:pt idx="188">
                  <c:v>4.4914253151055489E-2</c:v>
                </c:pt>
                <c:pt idx="189">
                  <c:v>4.5767632832506143E-2</c:v>
                </c:pt>
                <c:pt idx="190">
                  <c:v>4.6637157532158399E-2</c:v>
                </c:pt>
                <c:pt idx="191">
                  <c:v>4.7523128667663353E-2</c:v>
                </c:pt>
                <c:pt idx="192">
                  <c:v>4.8425853049695648E-2</c:v>
                </c:pt>
                <c:pt idx="193">
                  <c:v>4.9345642964713013E-2</c:v>
                </c:pt>
                <c:pt idx="194">
                  <c:v>5.0282816258153208E-2</c:v>
                </c:pt>
                <c:pt idx="195">
                  <c:v>5.1237696418011659E-2</c:v>
                </c:pt>
                <c:pt idx="196">
                  <c:v>5.2210612658739858E-2</c:v>
                </c:pt>
                <c:pt idx="197">
                  <c:v>5.3201900005398609E-2</c:v>
                </c:pt>
                <c:pt idx="198">
                  <c:v>5.4211899377996087E-2</c:v>
                </c:pt>
                <c:pt idx="199">
                  <c:v>5.5240957675934038E-2</c:v>
                </c:pt>
                <c:pt idx="200">
                  <c:v>5.628942786248102E-2</c:v>
                </c:pt>
                <c:pt idx="201">
                  <c:v>5.7357669049183962E-2</c:v>
                </c:pt>
                <c:pt idx="202">
                  <c:v>5.8446046580124388E-2</c:v>
                </c:pt>
                <c:pt idx="203">
                  <c:v>5.9554932115917059E-2</c:v>
                </c:pt>
                <c:pt idx="204">
                  <c:v>6.0684703717344052E-2</c:v>
                </c:pt>
                <c:pt idx="205">
                  <c:v>6.1835745928506075E-2</c:v>
                </c:pt>
                <c:pt idx="206">
                  <c:v>6.3008449859368765E-2</c:v>
                </c:pt>
                <c:pt idx="207">
                  <c:v>6.4203213267569864E-2</c:v>
                </c:pt>
                <c:pt idx="208">
                  <c:v>6.5420440639346489E-2</c:v>
                </c:pt>
                <c:pt idx="209">
                  <c:v>6.6660543269430911E-2</c:v>
                </c:pt>
                <c:pt idx="210">
                  <c:v>6.7923939339753506E-2</c:v>
                </c:pt>
                <c:pt idx="211">
                  <c:v>6.9211053996781721E-2</c:v>
                </c:pt>
                <c:pt idx="212">
                  <c:v>7.0522319427312033E-2</c:v>
                </c:pt>
                <c:pt idx="213">
                  <c:v>7.1858174932520655E-2</c:v>
                </c:pt>
                <c:pt idx="214">
                  <c:v>7.3219067000066571E-2</c:v>
                </c:pt>
                <c:pt idx="215">
                  <c:v>7.4605449374026592E-2</c:v>
                </c:pt>
                <c:pt idx="216">
                  <c:v>7.601778312243046E-2</c:v>
                </c:pt>
                <c:pt idx="217">
                  <c:v>7.7456536702148651E-2</c:v>
                </c:pt>
                <c:pt idx="218">
                  <c:v>7.8922186020868895E-2</c:v>
                </c:pt>
                <c:pt idx="219">
                  <c:v>8.0415214495886886E-2</c:v>
                </c:pt>
                <c:pt idx="220">
                  <c:v>8.19361131094129E-2</c:v>
                </c:pt>
                <c:pt idx="221">
                  <c:v>8.34853804600863E-2</c:v>
                </c:pt>
                <c:pt idx="222">
                  <c:v>8.5063522810366332E-2</c:v>
                </c:pt>
                <c:pt idx="223">
                  <c:v>8.6671054129450614E-2</c:v>
                </c:pt>
                <c:pt idx="224">
                  <c:v>8.8308496131354511E-2</c:v>
                </c:pt>
                <c:pt idx="225">
                  <c:v>8.9976378307760896E-2</c:v>
                </c:pt>
                <c:pt idx="226">
                  <c:v>9.1675237955231054E-2</c:v>
                </c:pt>
                <c:pt idx="227">
                  <c:v>9.3405620196342062E-2</c:v>
                </c:pt>
                <c:pt idx="228">
                  <c:v>9.5168077994295858E-2</c:v>
                </c:pt>
                <c:pt idx="229">
                  <c:v>9.6963172160517211E-2</c:v>
                </c:pt>
                <c:pt idx="230">
                  <c:v>9.8791471354735788E-2</c:v>
                </c:pt>
                <c:pt idx="231">
                  <c:v>0.10065355207701614</c:v>
                </c:pt>
                <c:pt idx="232">
                  <c:v>0.10254999865117814</c:v>
                </c:pt>
                <c:pt idx="233">
                  <c:v>0.10448140319901603</c:v>
                </c:pt>
                <c:pt idx="234">
                  <c:v>0.1064483656046972</c:v>
                </c:pt>
                <c:pt idx="235">
                  <c:v>0.10845149346869122</c:v>
                </c:pt>
                <c:pt idx="236">
                  <c:v>0.11049140205054586</c:v>
                </c:pt>
                <c:pt idx="237">
                  <c:v>0.11256871419979622</c:v>
                </c:pt>
                <c:pt idx="238">
                  <c:v>0.11468406027425734</c:v>
                </c:pt>
                <c:pt idx="239">
                  <c:v>0.11683807804491503</c:v>
                </c:pt>
                <c:pt idx="240">
                  <c:v>0.11903141258659641</c:v>
                </c:pt>
                <c:pt idx="241">
                  <c:v>0.12126471615356087</c:v>
                </c:pt>
                <c:pt idx="242">
                  <c:v>0.12353864803911689</c:v>
                </c:pt>
                <c:pt idx="243">
                  <c:v>0.12585387441832951</c:v>
                </c:pt>
                <c:pt idx="244">
                  <c:v>0.1282110681728435</c:v>
                </c:pt>
                <c:pt idx="245">
                  <c:v>0.13061090869680894</c:v>
                </c:pt>
                <c:pt idx="246">
                  <c:v>0.13305408168285043</c:v>
                </c:pt>
                <c:pt idx="247">
                  <c:v>0.1355412788869832</c:v>
                </c:pt>
                <c:pt idx="248">
                  <c:v>0.13807319787133535</c:v>
                </c:pt>
                <c:pt idx="249">
                  <c:v>0.14065054172349251</c:v>
                </c:pt>
                <c:pt idx="250">
                  <c:v>0.14327401875123902</c:v>
                </c:pt>
                <c:pt idx="251">
                  <c:v>0.14594434215142757</c:v>
                </c:pt>
                <c:pt idx="252">
                  <c:v>0.14866222965166415</c:v>
                </c:pt>
                <c:pt idx="253">
                  <c:v>0.1514284031234569</c:v>
                </c:pt>
                <c:pt idx="254">
                  <c:v>0.15424358816543177</c:v>
                </c:pt>
                <c:pt idx="255">
                  <c:v>0.15710851365518211</c:v>
                </c:pt>
                <c:pt idx="256">
                  <c:v>0.16002391126827326</c:v>
                </c:pt>
                <c:pt idx="257">
                  <c:v>0.16299051496289493</c:v>
                </c:pt>
                <c:pt idx="258">
                  <c:v>0.16600906042860947</c:v>
                </c:pt>
                <c:pt idx="259">
                  <c:v>0.169080284497618</c:v>
                </c:pt>
                <c:pt idx="260">
                  <c:v>0.17220492451692951</c:v>
                </c:pt>
                <c:pt idx="261">
                  <c:v>0.17538371767979882</c:v>
                </c:pt>
                <c:pt idx="262">
                  <c:v>0.17861740031476916</c:v>
                </c:pt>
                <c:pt idx="263">
                  <c:v>0.1819067071306413</c:v>
                </c:pt>
                <c:pt idx="264">
                  <c:v>0.1852523704156748</c:v>
                </c:pt>
                <c:pt idx="265">
                  <c:v>0.18865511918932104</c:v>
                </c:pt>
                <c:pt idx="266">
                  <c:v>0.19211567830478748</c:v>
                </c:pt>
                <c:pt idx="267">
                  <c:v>0.19563476750073633</c:v>
                </c:pt>
                <c:pt idx="268">
                  <c:v>0.19921310040043605</c:v>
                </c:pt>
                <c:pt idx="269">
                  <c:v>0.20285138345670978</c:v>
                </c:pt>
                <c:pt idx="270">
                  <c:v>0.20655031484105593</c:v>
                </c:pt>
                <c:pt idx="271">
                  <c:v>0.2103105832753602</c:v>
                </c:pt>
                <c:pt idx="272">
                  <c:v>0.21413286680467819</c:v>
                </c:pt>
                <c:pt idx="273">
                  <c:v>0.21801783150963194</c:v>
                </c:pt>
                <c:pt idx="274">
                  <c:v>0.22196613015705366</c:v>
                </c:pt>
                <c:pt idx="275">
                  <c:v>0.22597840078760653</c:v>
                </c:pt>
                <c:pt idx="276">
                  <c:v>0.23005526523922418</c:v>
                </c:pt>
                <c:pt idx="277">
                  <c:v>0.23419732760535505</c:v>
                </c:pt>
                <c:pt idx="278">
                  <c:v>0.23840517262713978</c:v>
                </c:pt>
                <c:pt idx="279">
                  <c:v>0.24267936401883219</c:v>
                </c:pt>
                <c:pt idx="280">
                  <c:v>0.24702044272596366</c:v>
                </c:pt>
                <c:pt idx="281">
                  <c:v>0.25142892511597453</c:v>
                </c:pt>
                <c:pt idx="282">
                  <c:v>0.25590530110127768</c:v>
                </c:pt>
                <c:pt idx="283">
                  <c:v>0.26045003219498747</c:v>
                </c:pt>
                <c:pt idx="284">
                  <c:v>0.26506354949984534</c:v>
                </c:pt>
                <c:pt idx="285">
                  <c:v>0.26974625163119398</c:v>
                </c:pt>
                <c:pt idx="286">
                  <c:v>0.27449850257521052</c:v>
                </c:pt>
                <c:pt idx="287">
                  <c:v>0.27932062948398728</c:v>
                </c:pt>
                <c:pt idx="288">
                  <c:v>0.28421292040946589</c:v>
                </c:pt>
                <c:pt idx="289">
                  <c:v>0.2891756219786713</c:v>
                </c:pt>
                <c:pt idx="290">
                  <c:v>0.29420893701317763</c:v>
                </c:pt>
                <c:pt idx="291">
                  <c:v>0.299313022096238</c:v>
                </c:pt>
                <c:pt idx="292">
                  <c:v>0.30448798509155439</c:v>
                </c:pt>
                <c:pt idx="293">
                  <c:v>0.3097338826182382</c:v>
                </c:pt>
                <c:pt idx="294">
                  <c:v>0.31505071748711355</c:v>
                </c:pt>
                <c:pt idx="295">
                  <c:v>0.32043843610413897</c:v>
                </c:pt>
                <c:pt idx="296">
                  <c:v>0.32589692584740132</c:v>
                </c:pt>
                <c:pt idx="297">
                  <c:v>0.33142601242479636</c:v>
                </c:pt>
                <c:pt idx="298">
                  <c:v>0.33702545722024163</c:v>
                </c:pt>
                <c:pt idx="299">
                  <c:v>0.34269495463697885</c:v>
                </c:pt>
                <c:pt idx="300">
                  <c:v>0.34843412944727081</c:v>
                </c:pt>
                <c:pt idx="301">
                  <c:v>0.35424253415855733</c:v>
                </c:pt>
                <c:pt idx="302">
                  <c:v>0.36011964640689142</c:v>
                </c:pt>
                <c:pt idx="303">
                  <c:v>0.36606486638923397</c:v>
                </c:pt>
                <c:pt idx="304">
                  <c:v>0.3720775143469548</c:v>
                </c:pt>
                <c:pt idx="305">
                  <c:v>0.37815682811361678</c:v>
                </c:pt>
                <c:pt idx="306">
                  <c:v>0.38430196074084527</c:v>
                </c:pt>
                <c:pt idx="307">
                  <c:v>0.39051197821678391</c:v>
                </c:pt>
                <c:pt idx="308">
                  <c:v>0.39678585729228039</c:v>
                </c:pt>
                <c:pt idx="309">
                  <c:v>0.40312248343055912</c:v>
                </c:pt>
                <c:pt idx="310">
                  <c:v>0.40952064889667233</c:v>
                </c:pt>
                <c:pt idx="311">
                  <c:v>0.41597905100351112</c:v>
                </c:pt>
                <c:pt idx="312">
                  <c:v>0.4224962905315317</c:v>
                </c:pt>
                <c:pt idx="313">
                  <c:v>0.42907087033967012</c:v>
                </c:pt>
                <c:pt idx="314">
                  <c:v>0.43570119418510128</c:v>
                </c:pt>
                <c:pt idx="315">
                  <c:v>0.44238556576957611</c:v>
                </c:pt>
                <c:pt idx="316">
                  <c:v>0.44912218803002835</c:v>
                </c:pt>
                <c:pt idx="317">
                  <c:v>0.45590916269094106</c:v>
                </c:pt>
                <c:pt idx="318">
                  <c:v>0.46274449009562135</c:v>
                </c:pt>
                <c:pt idx="319">
                  <c:v>0.46962606933303674</c:v>
                </c:pt>
                <c:pt idx="320">
                  <c:v>0.47655169867618202</c:v>
                </c:pt>
                <c:pt idx="321">
                  <c:v>0.48351907634710151</c:v>
                </c:pt>
                <c:pt idx="322">
                  <c:v>0.49052580162264886</c:v>
                </c:pt>
                <c:pt idx="323">
                  <c:v>0.49756937629385251</c:v>
                </c:pt>
                <c:pt idx="324">
                  <c:v>0.50464720649032901</c:v>
                </c:pt>
                <c:pt idx="325">
                  <c:v>0.51175660487958075</c:v>
                </c:pt>
                <c:pt idx="326">
                  <c:v>0.51889479324922827</c:v>
                </c:pt>
                <c:pt idx="327">
                  <c:v>0.52605890547822964</c:v>
                </c:pt>
                <c:pt idx="328">
                  <c:v>0.53324599090099689</c:v>
                </c:pt>
                <c:pt idx="329">
                  <c:v>0.54045301806598511</c:v>
                </c:pt>
                <c:pt idx="330">
                  <c:v>0.54767687888785987</c:v>
                </c:pt>
                <c:pt idx="331">
                  <c:v>0.55491439318972602</c:v>
                </c:pt>
                <c:pt idx="332">
                  <c:v>0.56216231362918712</c:v>
                </c:pt>
                <c:pt idx="333">
                  <c:v>0.56941733099916925</c:v>
                </c:pt>
                <c:pt idx="334">
                  <c:v>0.57667607989155489</c:v>
                </c:pt>
                <c:pt idx="335">
                  <c:v>0.58393514470875296</c:v>
                </c:pt>
                <c:pt idx="336">
                  <c:v>0.59119106600537652</c:v>
                </c:pt>
                <c:pt idx="337">
                  <c:v>0.59844034713929695</c:v>
                </c:pt>
                <c:pt idx="338">
                  <c:v>0.6056794612084776</c:v>
                </c:pt>
                <c:pt idx="339">
                  <c:v>0.61290485824722418</c:v>
                </c:pt>
                <c:pt idx="340">
                  <c:v>0.62011297265285104</c:v>
                </c:pt>
                <c:pt idx="341">
                  <c:v>0.62730023081128961</c:v>
                </c:pt>
                <c:pt idx="342">
                  <c:v>0.63446305888788357</c:v>
                </c:pt>
                <c:pt idx="343">
                  <c:v>0.64159789074756712</c:v>
                </c:pt>
                <c:pt idx="344">
                  <c:v>0.64870117596684884</c:v>
                </c:pt>
                <c:pt idx="345">
                  <c:v>0.65576938789852468</c:v>
                </c:pt>
                <c:pt idx="346">
                  <c:v>0.66279903174887644</c:v>
                </c:pt>
                <c:pt idx="347">
                  <c:v>0.66978665262627268</c:v>
                </c:pt>
                <c:pt idx="348">
                  <c:v>0.67672884351962981</c:v>
                </c:pt>
                <c:pt idx="349">
                  <c:v>0.68362225316507363</c:v>
                </c:pt>
                <c:pt idx="350">
                  <c:v>0.69046359375943234</c:v>
                </c:pt>
                <c:pt idx="351">
                  <c:v>0.69724964847984172</c:v>
                </c:pt>
                <c:pt idx="352">
                  <c:v>0.70397727876979943</c:v>
                </c:pt>
                <c:pt idx="353">
                  <c:v>0.71064343135340569</c:v>
                </c:pt>
                <c:pt idx="354">
                  <c:v>0.71724514494131408</c:v>
                </c:pt>
                <c:pt idx="355">
                  <c:v>0.72377955659401216</c:v>
                </c:pt>
                <c:pt idx="356">
                  <c:v>0.73024390771051129</c:v>
                </c:pt>
                <c:pt idx="357">
                  <c:v>0.73663554961321343</c:v>
                </c:pt>
                <c:pt idx="358">
                  <c:v>0.74295194870272174</c:v>
                </c:pt>
                <c:pt idx="359">
                  <c:v>0.74919069115954873</c:v>
                </c:pt>
                <c:pt idx="360">
                  <c:v>0.7553494871730525</c:v>
                </c:pt>
                <c:pt idx="361">
                  <c:v>0.76142617468146001</c:v>
                </c:pt>
                <c:pt idx="362">
                  <c:v>0.76741872261044586</c:v>
                </c:pt>
                <c:pt idx="363">
                  <c:v>0.77332523360140881</c:v>
                </c:pt>
                <c:pt idx="364">
                  <c:v>0.7791439462242824</c:v>
                </c:pt>
                <c:pt idx="365">
                  <c:v>0.78487323667336029</c:v>
                </c:pt>
                <c:pt idx="366">
                  <c:v>0.79051161994821029</c:v>
                </c:pt>
                <c:pt idx="367">
                  <c:v>0.79605775052522476</c:v>
                </c:pt>
                <c:pt idx="368">
                  <c:v>0.80151042252867943</c:v>
                </c:pt>
                <c:pt idx="369">
                  <c:v>0.80686856941333684</c:v>
                </c:pt>
                <c:pt idx="370">
                  <c:v>0.8121312631735611</c:v>
                </c:pt>
                <c:pt idx="371">
                  <c:v>0.81729771309663313</c:v>
                </c:pt>
                <c:pt idx="372">
                  <c:v>0.82236726408040972</c:v>
                </c:pt>
                <c:pt idx="373">
                  <c:v>0.82733939453765803</c:v>
                </c:pt>
                <c:pt idx="374">
                  <c:v>0.83221371391130472</c:v>
                </c:pt>
                <c:pt idx="375">
                  <c:v>0.83698995982645652</c:v>
                </c:pt>
                <c:pt idx="376">
                  <c:v>0.84166799490636457</c:v>
                </c:pt>
                <c:pt idx="377">
                  <c:v>0.84624780328055094</c:v>
                </c:pt>
                <c:pt idx="378">
                  <c:v>0.85072948681403315</c:v>
                </c:pt>
                <c:pt idx="379">
                  <c:v>0.85511326108707042</c:v>
                </c:pt>
                <c:pt idx="380">
                  <c:v>0.85939945115502669</c:v>
                </c:pt>
                <c:pt idx="381">
                  <c:v>0.86358848711788849</c:v>
                </c:pt>
                <c:pt idx="382">
                  <c:v>0.86768089952867877</c:v>
                </c:pt>
                <c:pt idx="383">
                  <c:v>0.87167731466947374</c:v>
                </c:pt>
                <c:pt idx="384">
                  <c:v>0.87557844972300958</c:v>
                </c:pt>
                <c:pt idx="385">
                  <c:v>0.87938510786696089</c:v>
                </c:pt>
                <c:pt idx="386">
                  <c:v>0.88309817331690676</c:v>
                </c:pt>
                <c:pt idx="387">
                  <c:v>0.88671860634279387</c:v>
                </c:pt>
                <c:pt idx="388">
                  <c:v>0.89024743828239949</c:v>
                </c:pt>
                <c:pt idx="389">
                  <c:v>0.89368576657387089</c:v>
                </c:pt>
                <c:pt idx="390">
                  <c:v>0.89703474982794829</c:v>
                </c:pt>
                <c:pt idx="391">
                  <c:v>0.90029560295893019</c:v>
                </c:pt>
                <c:pt idx="392">
                  <c:v>0.90346959239187341</c:v>
                </c:pt>
                <c:pt idx="393">
                  <c:v>0.90655803136192925</c:v>
                </c:pt>
                <c:pt idx="394">
                  <c:v>0.90956227532013201</c:v>
                </c:pt>
                <c:pt idx="395">
                  <c:v>0.91248371745837631</c:v>
                </c:pt>
                <c:pt idx="396">
                  <c:v>0.91532378436478146</c:v>
                </c:pt>
                <c:pt idx="397">
                  <c:v>0.91808393181912318</c:v>
                </c:pt>
                <c:pt idx="398">
                  <c:v>0.92076564073656941</c:v>
                </c:pt>
                <c:pt idx="399">
                  <c:v>0.92337041326654612</c:v>
                </c:pt>
                <c:pt idx="400">
                  <c:v>0.92589976905223237</c:v>
                </c:pt>
                <c:pt idx="401">
                  <c:v>0.92835524165492223</c:v>
                </c:pt>
                <c:pt idx="402">
                  <c:v>0.93073837514630131</c:v>
                </c:pt>
                <c:pt idx="403">
                  <c:v>0.9330507208705825</c:v>
                </c:pt>
                <c:pt idx="404">
                  <c:v>0.93529383437741698</c:v>
                </c:pt>
                <c:pt idx="405">
                  <c:v>0.93746927252555323</c:v>
                </c:pt>
                <c:pt idx="406">
                  <c:v>0.93957859075635364</c:v>
                </c:pt>
                <c:pt idx="407">
                  <c:v>0.94162334053550123</c:v>
                </c:pt>
                <c:pt idx="408">
                  <c:v>0.94360506696051771</c:v>
                </c:pt>
                <c:pt idx="409">
                  <c:v>0.94552530653110523</c:v>
                </c:pt>
                <c:pt idx="410">
                  <c:v>0.94738558507875892</c:v>
                </c:pt>
                <c:pt idx="411">
                  <c:v>0.94918741585163191</c:v>
                </c:pt>
                <c:pt idx="412">
                  <c:v>0.95093229775021992</c:v>
                </c:pt>
                <c:pt idx="413">
                  <c:v>0.95262171370908699</c:v>
                </c:pt>
                <c:pt idx="414">
                  <c:v>0.95425712921957251</c:v>
                </c:pt>
                <c:pt idx="415">
                  <c:v>0.95583999098819128</c:v>
                </c:pt>
                <c:pt idx="416">
                  <c:v>0.95737172572526019</c:v>
                </c:pt>
                <c:pt idx="417">
                  <c:v>0.95885373905816151</c:v>
                </c:pt>
                <c:pt idx="418">
                  <c:v>0.96028741456356959</c:v>
                </c:pt>
                <c:pt idx="419">
                  <c:v>0.96167411291292015</c:v>
                </c:pt>
                <c:pt idx="420">
                  <c:v>0.96301517112540402</c:v>
                </c:pt>
                <c:pt idx="421">
                  <c:v>0.96431190192278216</c:v>
                </c:pt>
                <c:pt idx="422">
                  <c:v>0.96556559318038482</c:v>
                </c:pt>
                <c:pt idx="423">
                  <c:v>0.96677750746872837</c:v>
                </c:pt>
                <c:pt idx="424">
                  <c:v>0.96794888168029158</c:v>
                </c:pt>
                <c:pt idx="425">
                  <c:v>0.96908092673611623</c:v>
                </c:pt>
                <c:pt idx="426">
                  <c:v>0.97017482736702598</c:v>
                </c:pt>
                <c:pt idx="427">
                  <c:v>0.9712317419644223</c:v>
                </c:pt>
                <c:pt idx="428">
                  <c:v>0.97225280249576662</c:v>
                </c:pt>
                <c:pt idx="429">
                  <c:v>0.97323911448003764</c:v>
                </c:pt>
                <c:pt idx="430">
                  <c:v>0.97419175701862881</c:v>
                </c:pt>
                <c:pt idx="431">
                  <c:v>0.97511178287733413</c:v>
                </c:pt>
                <c:pt idx="432">
                  <c:v>0.97600021861525699</c:v>
                </c:pt>
                <c:pt idx="433">
                  <c:v>0.97685806475667025</c:v>
                </c:pt>
                <c:pt idx="434">
                  <c:v>0.97768629600203805</c:v>
                </c:pt>
                <c:pt idx="435">
                  <c:v>0.97848586147460392</c:v>
                </c:pt>
                <c:pt idx="436">
                  <c:v>0.97925768499913535</c:v>
                </c:pt>
                <c:pt idx="437">
                  <c:v>0.98000266540959957</c:v>
                </c:pt>
                <c:pt idx="438">
                  <c:v>0.98072167688272371</c:v>
                </c:pt>
                <c:pt idx="439">
                  <c:v>0.98141556929457519</c:v>
                </c:pt>
                <c:pt idx="440">
                  <c:v>0.9820851685974632</c:v>
                </c:pt>
                <c:pt idx="441">
                  <c:v>0.98273127721463849</c:v>
                </c:pt>
                <c:pt idx="442">
                  <c:v>0.98335467445041891</c:v>
                </c:pt>
                <c:pt idx="443">
                  <c:v>0.98395611691353768</c:v>
                </c:pt>
                <c:pt idx="444">
                  <c:v>0.98453633895164883</c:v>
                </c:pt>
                <c:pt idx="445">
                  <c:v>0.98509605309507908</c:v>
                </c:pt>
                <c:pt idx="446">
                  <c:v>0.98563595050804509</c:v>
                </c:pt>
                <c:pt idx="447">
                  <c:v>0.98615670144569367</c:v>
                </c:pt>
              </c:numCache>
            </c:numRef>
          </c:xVal>
          <c:yVal>
            <c:numRef>
              <c:f>histo_form!$G$3:$G$450</c:f>
              <c:numCache>
                <c:formatCode>General</c:formatCode>
                <c:ptCount val="448"/>
                <c:pt idx="0">
                  <c:v>4.7384286432395756E-2</c:v>
                </c:pt>
                <c:pt idx="1">
                  <c:v>4.7442267279939443E-2</c:v>
                </c:pt>
                <c:pt idx="2">
                  <c:v>4.7472235538704576E-2</c:v>
                </c:pt>
                <c:pt idx="3">
                  <c:v>4.7502875635569056E-2</c:v>
                </c:pt>
                <c:pt idx="4">
                  <c:v>4.7534202978590831E-2</c:v>
                </c:pt>
                <c:pt idx="5">
                  <c:v>4.756623334441655E-2</c:v>
                </c:pt>
                <c:pt idx="6">
                  <c:v>4.7598982887757227E-2</c:v>
                </c:pt>
                <c:pt idx="7">
                  <c:v>4.7632468151134921E-2</c:v>
                </c:pt>
                <c:pt idx="8">
                  <c:v>4.7666706074909915E-2</c:v>
                </c:pt>
                <c:pt idx="9">
                  <c:v>4.7701714007596721E-2</c:v>
                </c:pt>
                <c:pt idx="10">
                  <c:v>4.7737509716479672E-2</c:v>
                </c:pt>
                <c:pt idx="11">
                  <c:v>4.7774111398536261E-2</c:v>
                </c:pt>
                <c:pt idx="12">
                  <c:v>4.7811537691680284E-2</c:v>
                </c:pt>
                <c:pt idx="13">
                  <c:v>4.7849807686334317E-2</c:v>
                </c:pt>
                <c:pt idx="14">
                  <c:v>4.7888940937343097E-2</c:v>
                </c:pt>
                <c:pt idx="15">
                  <c:v>4.7928957476238973E-2</c:v>
                </c:pt>
                <c:pt idx="16">
                  <c:v>4.7969877823871757E-2</c:v>
                </c:pt>
                <c:pt idx="17">
                  <c:v>4.8011723003414941E-2</c:v>
                </c:pt>
                <c:pt idx="18">
                  <c:v>4.8054514553761418E-2</c:v>
                </c:pt>
                <c:pt idx="19">
                  <c:v>4.8098274543322106E-2</c:v>
                </c:pt>
                <c:pt idx="20">
                  <c:v>4.8143025584241161E-2</c:v>
                </c:pt>
                <c:pt idx="21">
                  <c:v>4.8188790847042362E-2</c:v>
                </c:pt>
                <c:pt idx="22">
                  <c:v>4.823559407572181E-2</c:v>
                </c:pt>
                <c:pt idx="23">
                  <c:v>4.8283459603301944E-2</c:v>
                </c:pt>
                <c:pt idx="24">
                  <c:v>4.8332412367864237E-2</c:v>
                </c:pt>
                <c:pt idx="25">
                  <c:v>4.8382477929075768E-2</c:v>
                </c:pt>
                <c:pt idx="26">
                  <c:v>4.8433682485229092E-2</c:v>
                </c:pt>
                <c:pt idx="27">
                  <c:v>4.8486052890811988E-2</c:v>
                </c:pt>
                <c:pt idx="28">
                  <c:v>4.853961667462714E-2</c:v>
                </c:pt>
                <c:pt idx="29">
                  <c:v>4.8594402058481048E-2</c:v>
                </c:pt>
                <c:pt idx="30">
                  <c:v>4.8650437976462513E-2</c:v>
                </c:pt>
                <c:pt idx="31">
                  <c:v>4.8707754094832634E-2</c:v>
                </c:pt>
                <c:pt idx="32">
                  <c:v>4.876638083254814E-2</c:v>
                </c:pt>
                <c:pt idx="33">
                  <c:v>4.8826349382441028E-2</c:v>
                </c:pt>
                <c:pt idx="34">
                  <c:v>4.8887691733079275E-2</c:v>
                </c:pt>
                <c:pt idx="35">
                  <c:v>4.8950440691332975E-2</c:v>
                </c:pt>
                <c:pt idx="36">
                  <c:v>4.9014629905672791E-2</c:v>
                </c:pt>
                <c:pt idx="37">
                  <c:v>4.9080293890226931E-2</c:v>
                </c:pt>
                <c:pt idx="38">
                  <c:v>4.9147468049626233E-2</c:v>
                </c:pt>
                <c:pt idx="39">
                  <c:v>4.9216188704665917E-2</c:v>
                </c:pt>
                <c:pt idx="40">
                  <c:v>4.9286493118815285E-2</c:v>
                </c:pt>
                <c:pt idx="41">
                  <c:v>4.935841952560735E-2</c:v>
                </c:pt>
                <c:pt idx="42">
                  <c:v>4.9432007156941488E-2</c:v>
                </c:pt>
                <c:pt idx="43">
                  <c:v>4.9507296272334994E-2</c:v>
                </c:pt>
                <c:pt idx="44">
                  <c:v>4.9584328189158464E-2</c:v>
                </c:pt>
                <c:pt idx="45">
                  <c:v>4.9663145313894139E-2</c:v>
                </c:pt>
                <c:pt idx="46">
                  <c:v>4.9743791174455945E-2</c:v>
                </c:pt>
                <c:pt idx="47">
                  <c:v>4.9826310453612757E-2</c:v>
                </c:pt>
                <c:pt idx="48">
                  <c:v>4.9910749023558312E-2</c:v>
                </c:pt>
                <c:pt idx="49">
                  <c:v>4.9997153981671594E-2</c:v>
                </c:pt>
                <c:pt idx="50">
                  <c:v>5.0085573687515643E-2</c:v>
                </c:pt>
                <c:pt idx="51">
                  <c:v>5.017605780112281E-2</c:v>
                </c:pt>
                <c:pt idx="52">
                  <c:v>5.0268657322618163E-2</c:v>
                </c:pt>
                <c:pt idx="53">
                  <c:v>5.0363424633233414E-2</c:v>
                </c:pt>
                <c:pt idx="54">
                  <c:v>5.0460413537768242E-2</c:v>
                </c:pt>
                <c:pt idx="55">
                  <c:v>5.0559679308555455E-2</c:v>
                </c:pt>
                <c:pt idx="56">
                  <c:v>5.0661278730991813E-2</c:v>
                </c:pt>
                <c:pt idx="57">
                  <c:v>5.0765270150697761E-2</c:v>
                </c:pt>
                <c:pt idx="58">
                  <c:v>5.0871713522371353E-2</c:v>
                </c:pt>
                <c:pt idx="59">
                  <c:v>5.0980670460406177E-2</c:v>
                </c:pt>
                <c:pt idx="60">
                  <c:v>5.1092204291345568E-2</c:v>
                </c:pt>
                <c:pt idx="61">
                  <c:v>5.1206380108247719E-2</c:v>
                </c:pt>
                <c:pt idx="62">
                  <c:v>5.1323264827041637E-2</c:v>
                </c:pt>
                <c:pt idx="63">
                  <c:v>5.1442927244955319E-2</c:v>
                </c:pt>
                <c:pt idx="64">
                  <c:v>5.1565438101103325E-2</c:v>
                </c:pt>
                <c:pt idx="65">
                  <c:v>5.1690870139322609E-2</c:v>
                </c:pt>
                <c:pt idx="66">
                  <c:v>5.1819298173351833E-2</c:v>
                </c:pt>
                <c:pt idx="67">
                  <c:v>5.1950799154452387E-2</c:v>
                </c:pt>
                <c:pt idx="68">
                  <c:v>5.2085452241573453E-2</c:v>
                </c:pt>
                <c:pt idx="69">
                  <c:v>5.2223338874170036E-2</c:v>
                </c:pt>
                <c:pt idx="70">
                  <c:v>5.2364542847785425E-2</c:v>
                </c:pt>
                <c:pt idx="71">
                  <c:v>5.2509150392517308E-2</c:v>
                </c:pt>
                <c:pt idx="72">
                  <c:v>5.2657250254489446E-2</c:v>
                </c:pt>
                <c:pt idx="73">
                  <c:v>5.2808933780459401E-2</c:v>
                </c:pt>
                <c:pt idx="74">
                  <c:v>5.2964295005696757E-2</c:v>
                </c:pt>
                <c:pt idx="75">
                  <c:v>5.3123430745273169E-2</c:v>
                </c:pt>
                <c:pt idx="76">
                  <c:v>5.3286440688912841E-2</c:v>
                </c:pt>
                <c:pt idx="77">
                  <c:v>5.3453427499557865E-2</c:v>
                </c:pt>
                <c:pt idx="78">
                  <c:v>5.3624496915811212E-2</c:v>
                </c:pt>
                <c:pt idx="79">
                  <c:v>5.3799757858426778E-2</c:v>
                </c:pt>
                <c:pt idx="80">
                  <c:v>5.3979322541025054E-2</c:v>
                </c:pt>
                <c:pt idx="81">
                  <c:v>5.4163306585219881E-2</c:v>
                </c:pt>
                <c:pt idx="82">
                  <c:v>5.4351829140352984E-2</c:v>
                </c:pt>
                <c:pt idx="83">
                  <c:v>5.4545013008038559E-2</c:v>
                </c:pt>
                <c:pt idx="84">
                  <c:v>5.4742984771734234E-2</c:v>
                </c:pt>
                <c:pt idx="85">
                  <c:v>5.4945874931561216E-2</c:v>
                </c:pt>
                <c:pt idx="86">
                  <c:v>5.5153818044609643E-2</c:v>
                </c:pt>
                <c:pt idx="87">
                  <c:v>5.536695287097454E-2</c:v>
                </c:pt>
                <c:pt idx="88">
                  <c:v>5.5585422525780886E-2</c:v>
                </c:pt>
                <c:pt idx="89">
                  <c:v>5.5809374637468531E-2</c:v>
                </c:pt>
                <c:pt idx="90">
                  <c:v>5.6038961512619022E-2</c:v>
                </c:pt>
                <c:pt idx="91">
                  <c:v>5.627434030762276E-2</c:v>
                </c:pt>
                <c:pt idx="92">
                  <c:v>5.6515673207496148E-2</c:v>
                </c:pt>
                <c:pt idx="93">
                  <c:v>5.6763127612175952E-2</c:v>
                </c:pt>
                <c:pt idx="94">
                  <c:v>5.7016876330631433E-2</c:v>
                </c:pt>
                <c:pt idx="95">
                  <c:v>5.7277097783153652E-2</c:v>
                </c:pt>
                <c:pt idx="96">
                  <c:v>5.7543976212195813E-2</c:v>
                </c:pt>
                <c:pt idx="97">
                  <c:v>5.781770190215909E-2</c:v>
                </c:pt>
                <c:pt idx="98">
                  <c:v>5.8098471408535336E-2</c:v>
                </c:pt>
                <c:pt idx="99">
                  <c:v>5.8386487796839096E-2</c:v>
                </c:pt>
                <c:pt idx="100">
                  <c:v>5.8681960891781251E-2</c:v>
                </c:pt>
                <c:pt idx="101">
                  <c:v>5.8985107537159048E-2</c:v>
                </c:pt>
                <c:pt idx="102">
                  <c:v>5.9296151866958892E-2</c:v>
                </c:pt>
                <c:pt idx="103">
                  <c:v>5.9615325588192991E-2</c:v>
                </c:pt>
                <c:pt idx="104">
                  <c:v>5.994286827601597E-2</c:v>
                </c:pt>
                <c:pt idx="105">
                  <c:v>6.0279027681691438E-2</c:v>
                </c:pt>
                <c:pt idx="106">
                  <c:v>6.0624060054009346E-2</c:v>
                </c:pt>
                <c:pt idx="107">
                  <c:v>6.0978230474778981E-2</c:v>
                </c:pt>
                <c:pt idx="108">
                  <c:v>6.1341813209055476E-2</c:v>
                </c:pt>
                <c:pt idx="109">
                  <c:v>6.1715092070786751E-2</c:v>
                </c:pt>
                <c:pt idx="110">
                  <c:v>6.2098360804600697E-2</c:v>
                </c:pt>
                <c:pt idx="111">
                  <c:v>6.2491923484485297E-2</c:v>
                </c:pt>
                <c:pt idx="112">
                  <c:v>6.2896094930149943E-2</c:v>
                </c:pt>
                <c:pt idx="113">
                  <c:v>6.3311201141893134E-2</c:v>
                </c:pt>
                <c:pt idx="114">
                  <c:v>6.3737579754836321E-2</c:v>
                </c:pt>
                <c:pt idx="115">
                  <c:v>6.4175580513427977E-2</c:v>
                </c:pt>
                <c:pt idx="116">
                  <c:v>6.4625565767157847E-2</c:v>
                </c:pt>
                <c:pt idx="117">
                  <c:v>6.5087910988466391E-2</c:v>
                </c:pt>
                <c:pt idx="118">
                  <c:v>6.5563005313876724E-2</c:v>
                </c:pt>
                <c:pt idx="119">
                  <c:v>6.6051252109421588E-2</c:v>
                </c:pt>
                <c:pt idx="120">
                  <c:v>6.65530695614856E-2</c:v>
                </c:pt>
                <c:pt idx="121">
                  <c:v>6.7068891294228286E-2</c:v>
                </c:pt>
                <c:pt idx="122">
                  <c:v>6.7599167014804534E-2</c:v>
                </c:pt>
                <c:pt idx="123">
                  <c:v>6.8144363187650395E-2</c:v>
                </c:pt>
                <c:pt idx="124">
                  <c:v>6.8704963739150249E-2</c:v>
                </c:pt>
                <c:pt idx="125">
                  <c:v>6.9281470794057429E-2</c:v>
                </c:pt>
                <c:pt idx="126">
                  <c:v>6.9874405445092269E-2</c:v>
                </c:pt>
                <c:pt idx="127">
                  <c:v>7.0484308557195688E-2</c:v>
                </c:pt>
                <c:pt idx="128">
                  <c:v>7.1111741607971402E-2</c:v>
                </c:pt>
                <c:pt idx="129">
                  <c:v>7.1757287565904618E-2</c:v>
                </c:pt>
                <c:pt idx="130">
                  <c:v>7.2421551807999265E-2</c:v>
                </c:pt>
                <c:pt idx="131">
                  <c:v>7.3105163078531682E-2</c:v>
                </c:pt>
                <c:pt idx="132">
                  <c:v>7.3808774490668777E-2</c:v>
                </c:pt>
                <c:pt idx="133">
                  <c:v>7.4533064572755089E-2</c:v>
                </c:pt>
                <c:pt idx="134">
                  <c:v>7.5278738361118536E-2</c:v>
                </c:pt>
                <c:pt idx="135">
                  <c:v>7.6046528541294858E-2</c:v>
                </c:pt>
                <c:pt idx="136">
                  <c:v>7.6837196639614094E-2</c:v>
                </c:pt>
                <c:pt idx="137">
                  <c:v>7.765153426713059E-2</c:v>
                </c:pt>
                <c:pt idx="138">
                  <c:v>7.8490364417913155E-2</c:v>
                </c:pt>
                <c:pt idx="139">
                  <c:v>7.9354542823739396E-2</c:v>
                </c:pt>
                <c:pt idx="140">
                  <c:v>8.0244959367258756E-2</c:v>
                </c:pt>
                <c:pt idx="141">
                  <c:v>8.1162539555695926E-2</c:v>
                </c:pt>
                <c:pt idx="142">
                  <c:v>8.210824605716989E-2</c:v>
                </c:pt>
                <c:pt idx="143">
                  <c:v>8.3083080301686194E-2</c:v>
                </c:pt>
                <c:pt idx="144">
                  <c:v>8.4088084148832246E-2</c:v>
                </c:pt>
                <c:pt idx="145">
                  <c:v>8.5124341624159355E-2</c:v>
                </c:pt>
                <c:pt idx="146">
                  <c:v>8.6192980726163798E-2</c:v>
                </c:pt>
                <c:pt idx="147">
                  <c:v>8.729517530569271E-2</c:v>
                </c:pt>
                <c:pt idx="148">
                  <c:v>8.8432147019475701E-2</c:v>
                </c:pt>
                <c:pt idx="149">
                  <c:v>8.9605167359336574E-2</c:v>
                </c:pt>
                <c:pt idx="150">
                  <c:v>9.0815559758449904E-2</c:v>
                </c:pt>
                <c:pt idx="151">
                  <c:v>9.2064701775779939E-2</c:v>
                </c:pt>
                <c:pt idx="152">
                  <c:v>9.3354027359562858E-2</c:v>
                </c:pt>
                <c:pt idx="153">
                  <c:v>9.4685029190365283E-2</c:v>
                </c:pt>
                <c:pt idx="154">
                  <c:v>9.6059261103859997E-2</c:v>
                </c:pt>
                <c:pt idx="155">
                  <c:v>9.7478340593004531E-2</c:v>
                </c:pt>
                <c:pt idx="156">
                  <c:v>9.8943951388765883E-2</c:v>
                </c:pt>
                <c:pt idx="157">
                  <c:v>0.10045784611791564</c:v>
                </c:pt>
                <c:pt idx="158">
                  <c:v>0.102021849035691</c:v>
                </c:pt>
                <c:pt idx="159">
                  <c:v>0.10363785883028277</c:v>
                </c:pt>
                <c:pt idx="160">
                  <c:v>0.10530785149515087</c:v>
                </c:pt>
                <c:pt idx="161">
                  <c:v>0.10703388326406277</c:v>
                </c:pt>
                <c:pt idx="162">
                  <c:v>0.10881809360249203</c:v>
                </c:pt>
                <c:pt idx="163">
                  <c:v>0.1106627082475737</c:v>
                </c:pt>
                <c:pt idx="164">
                  <c:v>0.1125700422871807</c:v>
                </c:pt>
                <c:pt idx="165">
                  <c:v>0.11454250326682575</c:v>
                </c:pt>
                <c:pt idx="166">
                  <c:v>0.11658259431099308</c:v>
                </c:pt>
                <c:pt idx="167">
                  <c:v>0.11869291724312762</c:v>
                </c:pt>
                <c:pt idx="168">
                  <c:v>0.12087617568582609</c:v>
                </c:pt>
                <c:pt idx="169">
                  <c:v>0.12313517811975866</c:v>
                </c:pt>
                <c:pt idx="170">
                  <c:v>0.12547284087645527</c:v>
                </c:pt>
                <c:pt idx="171">
                  <c:v>0.12789219103628288</c:v>
                </c:pt>
                <c:pt idx="172">
                  <c:v>0.13039636919867842</c:v>
                </c:pt>
                <c:pt idx="173">
                  <c:v>0.13298863208693401</c:v>
                </c:pt>
                <c:pt idx="174">
                  <c:v>0.13567235494450738</c:v>
                </c:pt>
                <c:pt idx="175">
                  <c:v>0.13845103367390668</c:v>
                </c:pt>
                <c:pt idx="176">
                  <c:v>0.1413282866626013</c:v>
                </c:pt>
                <c:pt idx="177">
                  <c:v>0.14430785623309156</c:v>
                </c:pt>
                <c:pt idx="178">
                  <c:v>0.14739360964615694</c:v>
                </c:pt>
                <c:pt idx="179">
                  <c:v>0.15058953957733495</c:v>
                </c:pt>
                <c:pt idx="180">
                  <c:v>0.15389976397677946</c:v>
                </c:pt>
                <c:pt idx="181">
                  <c:v>0.15732852521174129</c:v>
                </c:pt>
                <c:pt idx="182">
                  <c:v>0.16088018837893903</c:v>
                </c:pt>
                <c:pt idx="183">
                  <c:v>0.16455923866094668</c:v>
                </c:pt>
                <c:pt idx="184">
                  <c:v>0.16837027758637108</c:v>
                </c:pt>
                <c:pt idx="185">
                  <c:v>0.17231801803793306</c:v>
                </c:pt>
                <c:pt idx="186">
                  <c:v>0.17640727783555055</c:v>
                </c:pt>
                <c:pt idx="187">
                  <c:v>0.18064297170308263</c:v>
                </c:pt>
                <c:pt idx="188">
                  <c:v>0.18503010140749282</c:v>
                </c:pt>
                <c:pt idx="189">
                  <c:v>0.1895737438377913</c:v>
                </c:pt>
                <c:pt idx="190">
                  <c:v>0.19427903676820879</c:v>
                </c:pt>
                <c:pt idx="191">
                  <c:v>0.19915116202566685</c:v>
                </c:pt>
                <c:pt idx="192">
                  <c:v>0.20419532575577706</c:v>
                </c:pt>
                <c:pt idx="193">
                  <c:v>0.20941673545442852</c:v>
                </c:pt>
                <c:pt idx="194">
                  <c:v>0.21482057340365227</c:v>
                </c:pt>
                <c:pt idx="195">
                  <c:v>0.22041196612109742</c:v>
                </c:pt>
                <c:pt idx="196">
                  <c:v>0.22619594940239729</c:v>
                </c:pt>
                <c:pt idx="197">
                  <c:v>0.23217742850533185</c:v>
                </c:pt>
                <c:pt idx="198">
                  <c:v>0.23836113299450706</c:v>
                </c:pt>
                <c:pt idx="199">
                  <c:v>0.24475156573587259</c:v>
                </c:pt>
                <c:pt idx="200">
                  <c:v>0.2513529455025964</c:v>
                </c:pt>
                <c:pt idx="201">
                  <c:v>0.25816914262853896</c:v>
                </c:pt>
                <c:pt idx="202">
                  <c:v>0.26520360712399982</c:v>
                </c:pt>
                <c:pt idx="203">
                  <c:v>0.27245928865193825</c:v>
                </c:pt>
                <c:pt idx="204">
                  <c:v>0.27993854775317384</c:v>
                </c:pt>
                <c:pt idx="205">
                  <c:v>0.28764305770810261</c:v>
                </c:pt>
                <c:pt idx="206">
                  <c:v>0.29557369643255954</c:v>
                </c:pt>
                <c:pt idx="207">
                  <c:v>0.30373042782925097</c:v>
                </c:pt>
                <c:pt idx="208">
                  <c:v>0.31211217205678565</c:v>
                </c:pt>
                <c:pt idx="209">
                  <c:v>0.32071666423924267</c:v>
                </c:pt>
                <c:pt idx="210">
                  <c:v>0.32954030122438266</c:v>
                </c:pt>
                <c:pt idx="211">
                  <c:v>0.33857797611248786</c:v>
                </c:pt>
                <c:pt idx="212">
                  <c:v>0.34782290042527303</c:v>
                </c:pt>
                <c:pt idx="213">
                  <c:v>0.35726641397071052</c:v>
                </c:pt>
                <c:pt idx="214">
                  <c:v>0.36689778269069062</c:v>
                </c:pt>
                <c:pt idx="215">
                  <c:v>0.37670398506027875</c:v>
                </c:pt>
                <c:pt idx="216">
                  <c:v>0.38666948794622863</c:v>
                </c:pt>
                <c:pt idx="217">
                  <c:v>0.39677601323471479</c:v>
                </c:pt>
                <c:pt idx="218">
                  <c:v>0.4070022970101469</c:v>
                </c:pt>
                <c:pt idx="219">
                  <c:v>0.41732384361412556</c:v>
                </c:pt>
                <c:pt idx="220">
                  <c:v>0.42771267754099629</c:v>
                </c:pt>
                <c:pt idx="221">
                  <c:v>0.43813709683760993</c:v>
                </c:pt>
                <c:pt idx="222">
                  <c:v>0.44856143247145919</c:v>
                </c:pt>
                <c:pt idx="223">
                  <c:v>0.45894581901243137</c:v>
                </c:pt>
                <c:pt idx="224">
                  <c:v>0.4692459829346185</c:v>
                </c:pt>
                <c:pt idx="225">
                  <c:v>0.47941305587724192</c:v>
                </c:pt>
                <c:pt idx="226">
                  <c:v>0.48939342129355728</c:v>
                </c:pt>
                <c:pt idx="227">
                  <c:v>0.49912860404281423</c:v>
                </c:pt>
                <c:pt idx="228">
                  <c:v>0.50855521361411093</c:v>
                </c:pt>
                <c:pt idx="229">
                  <c:v>0.517604952774396</c:v>
                </c:pt>
                <c:pt idx="230">
                  <c:v>0.52620470445735068</c:v>
                </c:pt>
                <c:pt idx="231">
                  <c:v>0.53427671059532633</c:v>
                </c:pt>
                <c:pt idx="232">
                  <c:v>0.54173885727015603</c:v>
                </c:pt>
                <c:pt idx="233">
                  <c:v>0.54850508093472328</c:v>
                </c:pt>
                <c:pt idx="234">
                  <c:v>0.55448591043690088</c:v>
                </c:pt>
                <c:pt idx="235">
                  <c:v>0.55958915905005802</c:v>
                </c:pt>
                <c:pt idx="236">
                  <c:v>0.56372077955901656</c:v>
                </c:pt>
                <c:pt idx="237">
                  <c:v>0.56678589353969799</c:v>
                </c:pt>
                <c:pt idx="238">
                  <c:v>0.56869000317592722</c:v>
                </c:pt>
                <c:pt idx="239">
                  <c:v>0.56934039015469595</c:v>
                </c:pt>
                <c:pt idx="240">
                  <c:v>0.56864770126330288</c:v>
                </c:pt>
                <c:pt idx="241">
                  <c:v>0.56652771419648562</c:v>
                </c:pt>
                <c:pt idx="242">
                  <c:v>0.56290326972784155</c:v>
                </c:pt>
                <c:pt idx="243">
                  <c:v>0.55770634782333151</c:v>
                </c:pt>
                <c:pt idx="244">
                  <c:v>0.55088025556606057</c:v>
                </c:pt>
                <c:pt idx="245">
                  <c:v>0.54238188410488575</c:v>
                </c:pt>
                <c:pt idx="246">
                  <c:v>0.53218398053045024</c:v>
                </c:pt>
                <c:pt idx="247">
                  <c:v>0.52027736904418509</c:v>
                </c:pt>
                <c:pt idx="248">
                  <c:v>0.50667304458049678</c:v>
                </c:pt>
                <c:pt idx="249">
                  <c:v>0.49140405187389802</c:v>
                </c:pt>
                <c:pt idx="250">
                  <c:v>0.47452705467039191</c:v>
                </c:pt>
                <c:pt idx="251">
                  <c:v>0.45612349431884996</c:v>
                </c:pt>
                <c:pt idx="252">
                  <c:v>0.43630023537124329</c:v>
                </c:pt>
                <c:pt idx="253">
                  <c:v>0.41518959911403264</c:v>
                </c:pt>
                <c:pt idx="254">
                  <c:v>0.39294869512619945</c:v>
                </c:pt>
                <c:pt idx="255">
                  <c:v>0.36975797682600653</c:v>
                </c:pt>
                <c:pt idx="256">
                  <c:v>0.34581897005805384</c:v>
                </c:pt>
                <c:pt idx="257">
                  <c:v>0.32135115420021926</c:v>
                </c:pt>
                <c:pt idx="258">
                  <c:v>0.29658801260927986</c:v>
                </c:pt>
                <c:pt idx="259">
                  <c:v>0.27177231238956773</c:v>
                </c:pt>
                <c:pt idx="260">
                  <c:v>0.24715072063805937</c:v>
                </c:pt>
                <c:pt idx="261">
                  <c:v>0.22296791290484841</c:v>
                </c:pt>
                <c:pt idx="262">
                  <c:v>0.19946037630897046</c:v>
                </c:pt>
                <c:pt idx="263">
                  <c:v>0.17685015069561943</c:v>
                </c:pt>
                <c:pt idx="264">
                  <c:v>0.1553387822226748</c:v>
                </c:pt>
                <c:pt idx="265">
                  <c:v>0.13510178067111583</c:v>
                </c:pt>
                <c:pt idx="266">
                  <c:v>0.11628387092013295</c:v>
                </c:pt>
                <c:pt idx="267">
                  <c:v>9.8995307738654392E-2</c:v>
                </c:pt>
                <c:pt idx="268">
                  <c:v>8.3309480142480213E-2</c:v>
                </c:pt>
                <c:pt idx="269">
                  <c:v>6.926196780761365E-2</c:v>
                </c:pt>
                <c:pt idx="270">
                  <c:v>5.6851130396357141E-2</c:v>
                </c:pt>
                <c:pt idx="271">
                  <c:v>4.604021640500601E-2</c:v>
                </c:pt>
                <c:pt idx="272">
                  <c:v>3.6760878585233303E-2</c:v>
                </c:pt>
                <c:pt idx="273">
                  <c:v>2.8917886908259537E-2</c:v>
                </c:pt>
                <c:pt idx="274">
                  <c:v>2.2394746817158487E-2</c:v>
                </c:pt>
                <c:pt idx="275">
                  <c:v>1.7059869026525461E-2</c:v>
                </c:pt>
                <c:pt idx="276">
                  <c:v>1.277290454236004E-2</c:v>
                </c:pt>
                <c:pt idx="277">
                  <c:v>9.3908592081316383E-3</c:v>
                </c:pt>
                <c:pt idx="278">
                  <c:v>6.7736365734737559E-3</c:v>
                </c:pt>
                <c:pt idx="279">
                  <c:v>4.7887228190921869E-3</c:v>
                </c:pt>
                <c:pt idx="280">
                  <c:v>3.3148156287008176E-3</c:v>
                </c:pt>
                <c:pt idx="281">
                  <c:v>2.2443000931897652E-3</c:v>
                </c:pt>
                <c:pt idx="282">
                  <c:v>1.4845772168173531E-3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10F-4829-B766-261659312250}"/>
            </c:ext>
          </c:extLst>
        </c:ser>
        <c:ser>
          <c:idx val="4"/>
          <c:order val="4"/>
          <c:tx>
            <c:strRef>
              <c:f>histo_form!$H$2</c:f>
              <c:strCache>
                <c:ptCount val="1"/>
                <c:pt idx="0">
                  <c:v>256</c:v>
                </c:pt>
              </c:strCache>
            </c:strRef>
          </c:tx>
          <c:spPr>
            <a:ln w="1587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histo_form!$C$3:$C$450</c:f>
              <c:numCache>
                <c:formatCode>General</c:formatCode>
                <c:ptCount val="448"/>
                <c:pt idx="0">
                  <c:v>1.2726327707642475E-3</c:v>
                </c:pt>
                <c:pt idx="1">
                  <c:v>1.321555141623622E-3</c:v>
                </c:pt>
                <c:pt idx="2">
                  <c:v>1.3467171200660872E-3</c:v>
                </c:pt>
                <c:pt idx="3">
                  <c:v>1.3723581725923581E-3</c:v>
                </c:pt>
                <c:pt idx="4">
                  <c:v>1.3984874204797655E-3</c:v>
                </c:pt>
                <c:pt idx="5">
                  <c:v>1.4251141586631882E-3</c:v>
                </c:pt>
                <c:pt idx="6">
                  <c:v>1.4522478590408981E-3</c:v>
                </c:pt>
                <c:pt idx="7">
                  <c:v>1.4798981738433606E-3</c:v>
                </c:pt>
                <c:pt idx="8">
                  <c:v>1.508074939066122E-3</c:v>
                </c:pt>
                <c:pt idx="9">
                  <c:v>1.5367881779680217E-3</c:v>
                </c:pt>
                <c:pt idx="10">
                  <c:v>1.5660481046359843E-3</c:v>
                </c:pt>
                <c:pt idx="11">
                  <c:v>1.5958651276176395E-3</c:v>
                </c:pt>
                <c:pt idx="12">
                  <c:v>1.6262498536230732E-3</c:v>
                </c:pt>
                <c:pt idx="13">
                  <c:v>1.6572130912970034E-3</c:v>
                </c:pt>
                <c:pt idx="14">
                  <c:v>1.6887658550627435E-3</c:v>
                </c:pt>
                <c:pt idx="15">
                  <c:v>1.7209193690393085E-3</c:v>
                </c:pt>
                <c:pt idx="16">
                  <c:v>1.7536850710330352E-3</c:v>
                </c:pt>
                <c:pt idx="17">
                  <c:v>1.7870746166051641E-3</c:v>
                </c:pt>
                <c:pt idx="18">
                  <c:v>1.8210998832168107E-3</c:v>
                </c:pt>
                <c:pt idx="19">
                  <c:v>1.8557729744527814E-3</c:v>
                </c:pt>
                <c:pt idx="20">
                  <c:v>1.8911062243257592E-3</c:v>
                </c:pt>
                <c:pt idx="21">
                  <c:v>1.9271122016623766E-3</c:v>
                </c:pt>
                <c:pt idx="22">
                  <c:v>1.9638037145727114E-3</c:v>
                </c:pt>
                <c:pt idx="23">
                  <c:v>2.001193815004818E-3</c:v>
                </c:pt>
                <c:pt idx="24">
                  <c:v>2.0392958033859003E-3</c:v>
                </c:pt>
                <c:pt idx="25">
                  <c:v>2.078123233351751E-3</c:v>
                </c:pt>
                <c:pt idx="26">
                  <c:v>2.1176899165661644E-3</c:v>
                </c:pt>
                <c:pt idx="27">
                  <c:v>2.1580099276320083E-3</c:v>
                </c:pt>
                <c:pt idx="28">
                  <c:v>2.1990976090957132E-3</c:v>
                </c:pt>
                <c:pt idx="29">
                  <c:v>2.2409675765469195E-3</c:v>
                </c:pt>
                <c:pt idx="30">
                  <c:v>2.2836347238151191E-3</c:v>
                </c:pt>
                <c:pt idx="31">
                  <c:v>2.3271142282651537E-3</c:v>
                </c:pt>
                <c:pt idx="32">
                  <c:v>2.3714215561933434E-3</c:v>
                </c:pt>
                <c:pt idx="33">
                  <c:v>2.4165724683262923E-3</c:v>
                </c:pt>
                <c:pt idx="34">
                  <c:v>2.4625830254242234E-3</c:v>
                </c:pt>
                <c:pt idx="35">
                  <c:v>2.5094695939908381E-3</c:v>
                </c:pt>
                <c:pt idx="36">
                  <c:v>2.5572488520917572E-3</c:v>
                </c:pt>
                <c:pt idx="37">
                  <c:v>2.6059377952835738E-3</c:v>
                </c:pt>
                <c:pt idx="38">
                  <c:v>2.6555537426556021E-3</c:v>
                </c:pt>
                <c:pt idx="39">
                  <c:v>2.7061143429864942E-3</c:v>
                </c:pt>
                <c:pt idx="40">
                  <c:v>2.7576375810178795E-3</c:v>
                </c:pt>
                <c:pt idx="41">
                  <c:v>2.810141783847228E-3</c:v>
                </c:pt>
                <c:pt idx="42">
                  <c:v>2.8636456274422333E-3</c:v>
                </c:pt>
                <c:pt idx="43">
                  <c:v>2.9181681432789834E-3</c:v>
                </c:pt>
                <c:pt idx="44">
                  <c:v>2.9737287251062885E-3</c:v>
                </c:pt>
                <c:pt idx="45">
                  <c:v>3.030347135838515E-3</c:v>
                </c:pt>
                <c:pt idx="46">
                  <c:v>3.0880435145794172E-3</c:v>
                </c:pt>
                <c:pt idx="47">
                  <c:v>3.1468383837793754E-3</c:v>
                </c:pt>
                <c:pt idx="48">
                  <c:v>3.2067526565286216E-3</c:v>
                </c:pt>
                <c:pt idx="49">
                  <c:v>3.2678076439889925E-3</c:v>
                </c:pt>
                <c:pt idx="50">
                  <c:v>3.3300250629668452E-3</c:v>
                </c:pt>
                <c:pt idx="51">
                  <c:v>3.3934270436297726E-3</c:v>
                </c:pt>
                <c:pt idx="52">
                  <c:v>3.4580361373698779E-3</c:v>
                </c:pt>
                <c:pt idx="53">
                  <c:v>3.5238753248163601E-3</c:v>
                </c:pt>
                <c:pt idx="54">
                  <c:v>3.5909680240001976E-3</c:v>
                </c:pt>
                <c:pt idx="55">
                  <c:v>3.6593380986738545E-3</c:v>
                </c:pt>
                <c:pt idx="56">
                  <c:v>3.7290098667888934E-3</c:v>
                </c:pt>
                <c:pt idx="57">
                  <c:v>3.8000081091345071E-3</c:v>
                </c:pt>
                <c:pt idx="58">
                  <c:v>3.8723580781399474E-3</c:v>
                </c:pt>
                <c:pt idx="59">
                  <c:v>3.9460855068440244E-3</c:v>
                </c:pt>
                <c:pt idx="60">
                  <c:v>4.021216618034733E-3</c:v>
                </c:pt>
                <c:pt idx="61">
                  <c:v>4.0977781335622713E-3</c:v>
                </c:pt>
                <c:pt idx="62">
                  <c:v>4.1757972838287125E-3</c:v>
                </c:pt>
                <c:pt idx="63">
                  <c:v>4.2553018174576246E-3</c:v>
                </c:pt>
                <c:pt idx="64">
                  <c:v>4.3363200111470185E-3</c:v>
                </c:pt>
                <c:pt idx="65">
                  <c:v>4.418880679709118E-3</c:v>
                </c:pt>
                <c:pt idx="66">
                  <c:v>4.503013186300437E-3</c:v>
                </c:pt>
                <c:pt idx="67">
                  <c:v>4.5887474528456913E-3</c:v>
                </c:pt>
                <c:pt idx="68">
                  <c:v>4.6761139706592708E-3</c:v>
                </c:pt>
                <c:pt idx="69">
                  <c:v>4.7651438112679073E-3</c:v>
                </c:pt>
                <c:pt idx="70">
                  <c:v>4.8558686374383618E-3</c:v>
                </c:pt>
                <c:pt idx="71">
                  <c:v>4.9483207144138935E-3</c:v>
                </c:pt>
                <c:pt idx="72">
                  <c:v>5.042532921363546E-3</c:v>
                </c:pt>
                <c:pt idx="73">
                  <c:v>5.1385387630480872E-3</c:v>
                </c:pt>
                <c:pt idx="74">
                  <c:v>5.2363723817067812E-3</c:v>
                </c:pt>
                <c:pt idx="75">
                  <c:v>5.3360685691690351E-3</c:v>
                </c:pt>
                <c:pt idx="76">
                  <c:v>5.4376627791951739E-3</c:v>
                </c:pt>
                <c:pt idx="77">
                  <c:v>5.5411911400505475E-3</c:v>
                </c:pt>
                <c:pt idx="78">
                  <c:v>5.646690467317441E-3</c:v>
                </c:pt>
                <c:pt idx="79">
                  <c:v>5.7541982769490603E-3</c:v>
                </c:pt>
                <c:pt idx="80">
                  <c:v>5.8637527985702514E-3</c:v>
                </c:pt>
                <c:pt idx="81">
                  <c:v>5.975392989029429E-3</c:v>
                </c:pt>
                <c:pt idx="82">
                  <c:v>6.0891585462064697E-3</c:v>
                </c:pt>
                <c:pt idx="83">
                  <c:v>6.2050899230812135E-3</c:v>
                </c:pt>
                <c:pt idx="84">
                  <c:v>6.3232283420675229E-3</c:v>
                </c:pt>
                <c:pt idx="85">
                  <c:v>6.4436158096177684E-3</c:v>
                </c:pt>
                <c:pt idx="86">
                  <c:v>6.5662951311026875E-3</c:v>
                </c:pt>
                <c:pt idx="87">
                  <c:v>6.6913099259717935E-3</c:v>
                </c:pt>
                <c:pt idx="88">
                  <c:v>6.8187046431995068E-3</c:v>
                </c:pt>
                <c:pt idx="89">
                  <c:v>6.948524577022221E-3</c:v>
                </c:pt>
                <c:pt idx="90">
                  <c:v>7.0808158829716522E-3</c:v>
                </c:pt>
                <c:pt idx="91">
                  <c:v>7.2156255942100508E-3</c:v>
                </c:pt>
                <c:pt idx="92">
                  <c:v>7.3530016381726324E-3</c:v>
                </c:pt>
                <c:pt idx="93">
                  <c:v>7.4929928535230183E-3</c:v>
                </c:pt>
                <c:pt idx="94">
                  <c:v>7.6356490074273231E-3</c:v>
                </c:pt>
                <c:pt idx="95">
                  <c:v>7.7810208131527895E-3</c:v>
                </c:pt>
                <c:pt idx="96">
                  <c:v>7.929159947996766E-3</c:v>
                </c:pt>
                <c:pt idx="97">
                  <c:v>8.0801190715522556E-3</c:v>
                </c:pt>
                <c:pt idx="98">
                  <c:v>8.2339518443159034E-3</c:v>
                </c:pt>
                <c:pt idx="99">
                  <c:v>8.3907129466448769E-3</c:v>
                </c:pt>
                <c:pt idx="100">
                  <c:v>8.5504580980688034E-3</c:v>
                </c:pt>
                <c:pt idx="101">
                  <c:v>8.7132440769632502E-3</c:v>
                </c:pt>
                <c:pt idx="102">
                  <c:v>8.8791287405912914E-3</c:v>
                </c:pt>
                <c:pt idx="103">
                  <c:v>9.0481710455196946E-3</c:v>
                </c:pt>
                <c:pt idx="104">
                  <c:v>9.2204310684165826E-3</c:v>
                </c:pt>
                <c:pt idx="105">
                  <c:v>9.3959700272373704E-3</c:v>
                </c:pt>
                <c:pt idx="106">
                  <c:v>9.5748503028058145E-3</c:v>
                </c:pt>
                <c:pt idx="107">
                  <c:v>9.7571354607973969E-3</c:v>
                </c:pt>
                <c:pt idx="108">
                  <c:v>9.9428902741320671E-3</c:v>
                </c:pt>
                <c:pt idx="109">
                  <c:v>1.0132180745783696E-2</c:v>
                </c:pt>
                <c:pt idx="110">
                  <c:v>1.0325074132013489E-2</c:v>
                </c:pt>
                <c:pt idx="111">
                  <c:v>1.0521638966035019E-2</c:v>
                </c:pt>
                <c:pt idx="112">
                  <c:v>1.0721945082118252E-2</c:v>
                </c:pt>
                <c:pt idx="113">
                  <c:v>1.0926063640140456E-2</c:v>
                </c:pt>
                <c:pt idx="114">
                  <c:v>1.1134067150591656E-2</c:v>
                </c:pt>
                <c:pt idx="115">
                  <c:v>1.1346029500042615E-2</c:v>
                </c:pt>
                <c:pt idx="116">
                  <c:v>1.1562025977083305E-2</c:v>
                </c:pt>
                <c:pt idx="117">
                  <c:v>1.1782133298740102E-2</c:v>
                </c:pt>
                <c:pt idx="118">
                  <c:v>1.2006429637379704E-2</c:v>
                </c:pt>
                <c:pt idx="119">
                  <c:v>1.2234994648108443E-2</c:v>
                </c:pt>
                <c:pt idx="120">
                  <c:v>1.2467909496675063E-2</c:v>
                </c:pt>
                <c:pt idx="121">
                  <c:v>1.2705256887885805E-2</c:v>
                </c:pt>
                <c:pt idx="122">
                  <c:v>1.2947121094540263E-2</c:v>
                </c:pt>
                <c:pt idx="123">
                  <c:v>1.3193587986896882E-2</c:v>
                </c:pt>
                <c:pt idx="124">
                  <c:v>1.3444745062676735E-2</c:v>
                </c:pt>
                <c:pt idx="125">
                  <c:v>1.3700681477614796E-2</c:v>
                </c:pt>
                <c:pt idx="126">
                  <c:v>1.3961488076567581E-2</c:v>
                </c:pt>
                <c:pt idx="127">
                  <c:v>1.4227257425186131E-2</c:v>
                </c:pt>
                <c:pt idx="128">
                  <c:v>1.4498083842164023E-2</c:v>
                </c:pt>
                <c:pt idx="129">
                  <c:v>1.4774063432069101E-2</c:v>
                </c:pt>
                <c:pt idx="130">
                  <c:v>1.5055294118768789E-2</c:v>
                </c:pt>
                <c:pt idx="131">
                  <c:v>1.5341875679458205E-2</c:v>
                </c:pt>
                <c:pt idx="132">
                  <c:v>1.5633909779300705E-2</c:v>
                </c:pt>
                <c:pt idx="133">
                  <c:v>1.5931500006690302E-2</c:v>
                </c:pt>
                <c:pt idx="134">
                  <c:v>1.6234751909145927E-2</c:v>
                </c:pt>
                <c:pt idx="135">
                  <c:v>1.6543773029846855E-2</c:v>
                </c:pt>
                <c:pt idx="136">
                  <c:v>1.6858672944819436E-2</c:v>
                </c:pt>
                <c:pt idx="137">
                  <c:v>1.7179563300784687E-2</c:v>
                </c:pt>
                <c:pt idx="138">
                  <c:v>1.7506557853676812E-2</c:v>
                </c:pt>
                <c:pt idx="139">
                  <c:v>1.7839772507842251E-2</c:v>
                </c:pt>
                <c:pt idx="140">
                  <c:v>1.8179325355929549E-2</c:v>
                </c:pt>
                <c:pt idx="141">
                  <c:v>1.8525336719479535E-2</c:v>
                </c:pt>
                <c:pt idx="142">
                  <c:v>1.8877929190226118E-2</c:v>
                </c:pt>
                <c:pt idx="143">
                  <c:v>1.9237227672117316E-2</c:v>
                </c:pt>
                <c:pt idx="144">
                  <c:v>1.9603359424066658E-2</c:v>
                </c:pt>
                <c:pt idx="145">
                  <c:v>1.9976454103444514E-2</c:v>
                </c:pt>
                <c:pt idx="146">
                  <c:v>2.0356643810319517E-2</c:v>
                </c:pt>
                <c:pt idx="147">
                  <c:v>2.074406313245953E-2</c:v>
                </c:pt>
                <c:pt idx="148">
                  <c:v>2.1138849191102024E-2</c:v>
                </c:pt>
                <c:pt idx="149">
                  <c:v>2.1541141687503287E-2</c:v>
                </c:pt>
                <c:pt idx="150">
                  <c:v>2.1951082950276198E-2</c:v>
                </c:pt>
                <c:pt idx="151">
                  <c:v>2.2368817983525611E-2</c:v>
                </c:pt>
                <c:pt idx="152">
                  <c:v>2.2794494515790669E-2</c:v>
                </c:pt>
                <c:pt idx="153">
                  <c:v>2.3228263049803233E-2</c:v>
                </c:pt>
                <c:pt idx="154">
                  <c:v>2.3670276913070939E-2</c:v>
                </c:pt>
                <c:pt idx="155">
                  <c:v>2.4120692309293833E-2</c:v>
                </c:pt>
                <c:pt idx="156">
                  <c:v>2.4579668370622695E-2</c:v>
                </c:pt>
                <c:pt idx="157">
                  <c:v>2.50473672107673E-2</c:v>
                </c:pt>
                <c:pt idx="158">
                  <c:v>2.5523953978962347E-2</c:v>
                </c:pt>
                <c:pt idx="159">
                  <c:v>2.6009596914798632E-2</c:v>
                </c:pt>
                <c:pt idx="160">
                  <c:v>2.6504467403926344E-2</c:v>
                </c:pt>
                <c:pt idx="161">
                  <c:v>2.700874003463747E-2</c:v>
                </c:pt>
                <c:pt idx="162">
                  <c:v>2.7522592655333314E-2</c:v>
                </c:pt>
                <c:pt idx="163">
                  <c:v>2.8046206432883049E-2</c:v>
                </c:pt>
                <c:pt idx="164">
                  <c:v>2.8579765911878427E-2</c:v>
                </c:pt>
                <c:pt idx="165">
                  <c:v>2.9123459074789602E-2</c:v>
                </c:pt>
                <c:pt idx="166">
                  <c:v>2.9677477403025673E-2</c:v>
                </c:pt>
                <c:pt idx="167">
                  <c:v>3.024201593890382E-2</c:v>
                </c:pt>
                <c:pt idx="168">
                  <c:v>3.0817273348529264E-2</c:v>
                </c:pt>
                <c:pt idx="169">
                  <c:v>3.1403451985588304E-2</c:v>
                </c:pt>
                <c:pt idx="170">
                  <c:v>3.2000757956055136E-2</c:v>
                </c:pt>
                <c:pt idx="171">
                  <c:v>3.2609401183812822E-2</c:v>
                </c:pt>
                <c:pt idx="172">
                  <c:v>3.3229595477187304E-2</c:v>
                </c:pt>
                <c:pt idx="173">
                  <c:v>3.3861558596392859E-2</c:v>
                </c:pt>
                <c:pt idx="174">
                  <c:v>3.4505512321885499E-2</c:v>
                </c:pt>
                <c:pt idx="175">
                  <c:v>3.5161682523620563E-2</c:v>
                </c:pt>
                <c:pt idx="176">
                  <c:v>3.5830299231208264E-2</c:v>
                </c:pt>
                <c:pt idx="177">
                  <c:v>3.6511596704961159E-2</c:v>
                </c:pt>
                <c:pt idx="178">
                  <c:v>3.7205813507823732E-2</c:v>
                </c:pt>
                <c:pt idx="179">
                  <c:v>3.7913192578175416E-2</c:v>
                </c:pt>
                <c:pt idx="180">
                  <c:v>3.8633981303494297E-2</c:v>
                </c:pt>
                <c:pt idx="181">
                  <c:v>3.936843159486824E-2</c:v>
                </c:pt>
                <c:pt idx="182">
                  <c:v>4.011679996233776E-2</c:v>
                </c:pt>
                <c:pt idx="183">
                  <c:v>4.0879347591053092E-2</c:v>
                </c:pt>
                <c:pt idx="184">
                  <c:v>4.1656340418225558E-2</c:v>
                </c:pt>
                <c:pt idx="185">
                  <c:v>4.2448049210850831E-2</c:v>
                </c:pt>
                <c:pt idx="186">
                  <c:v>4.3254749644179497E-2</c:v>
                </c:pt>
                <c:pt idx="187">
                  <c:v>4.4076722380907374E-2</c:v>
                </c:pt>
                <c:pt idx="188">
                  <c:v>4.4914253151055489E-2</c:v>
                </c:pt>
                <c:pt idx="189">
                  <c:v>4.5767632832506143E-2</c:v>
                </c:pt>
                <c:pt idx="190">
                  <c:v>4.6637157532158399E-2</c:v>
                </c:pt>
                <c:pt idx="191">
                  <c:v>4.7523128667663353E-2</c:v>
                </c:pt>
                <c:pt idx="192">
                  <c:v>4.8425853049695648E-2</c:v>
                </c:pt>
                <c:pt idx="193">
                  <c:v>4.9345642964713013E-2</c:v>
                </c:pt>
                <c:pt idx="194">
                  <c:v>5.0282816258153208E-2</c:v>
                </c:pt>
                <c:pt idx="195">
                  <c:v>5.1237696418011659E-2</c:v>
                </c:pt>
                <c:pt idx="196">
                  <c:v>5.2210612658739858E-2</c:v>
                </c:pt>
                <c:pt idx="197">
                  <c:v>5.3201900005398609E-2</c:v>
                </c:pt>
                <c:pt idx="198">
                  <c:v>5.4211899377996087E-2</c:v>
                </c:pt>
                <c:pt idx="199">
                  <c:v>5.5240957675934038E-2</c:v>
                </c:pt>
                <c:pt idx="200">
                  <c:v>5.628942786248102E-2</c:v>
                </c:pt>
                <c:pt idx="201">
                  <c:v>5.7357669049183962E-2</c:v>
                </c:pt>
                <c:pt idx="202">
                  <c:v>5.8446046580124388E-2</c:v>
                </c:pt>
                <c:pt idx="203">
                  <c:v>5.9554932115917059E-2</c:v>
                </c:pt>
                <c:pt idx="204">
                  <c:v>6.0684703717344052E-2</c:v>
                </c:pt>
                <c:pt idx="205">
                  <c:v>6.1835745928506075E-2</c:v>
                </c:pt>
                <c:pt idx="206">
                  <c:v>6.3008449859368765E-2</c:v>
                </c:pt>
                <c:pt idx="207">
                  <c:v>6.4203213267569864E-2</c:v>
                </c:pt>
                <c:pt idx="208">
                  <c:v>6.5420440639346489E-2</c:v>
                </c:pt>
                <c:pt idx="209">
                  <c:v>6.6660543269430911E-2</c:v>
                </c:pt>
                <c:pt idx="210">
                  <c:v>6.7923939339753506E-2</c:v>
                </c:pt>
                <c:pt idx="211">
                  <c:v>6.9211053996781721E-2</c:v>
                </c:pt>
                <c:pt idx="212">
                  <c:v>7.0522319427312033E-2</c:v>
                </c:pt>
                <c:pt idx="213">
                  <c:v>7.1858174932520655E-2</c:v>
                </c:pt>
                <c:pt idx="214">
                  <c:v>7.3219067000066571E-2</c:v>
                </c:pt>
                <c:pt idx="215">
                  <c:v>7.4605449374026592E-2</c:v>
                </c:pt>
                <c:pt idx="216">
                  <c:v>7.601778312243046E-2</c:v>
                </c:pt>
                <c:pt idx="217">
                  <c:v>7.7456536702148651E-2</c:v>
                </c:pt>
                <c:pt idx="218">
                  <c:v>7.8922186020868895E-2</c:v>
                </c:pt>
                <c:pt idx="219">
                  <c:v>8.0415214495886886E-2</c:v>
                </c:pt>
                <c:pt idx="220">
                  <c:v>8.19361131094129E-2</c:v>
                </c:pt>
                <c:pt idx="221">
                  <c:v>8.34853804600863E-2</c:v>
                </c:pt>
                <c:pt idx="222">
                  <c:v>8.5063522810366332E-2</c:v>
                </c:pt>
                <c:pt idx="223">
                  <c:v>8.6671054129450614E-2</c:v>
                </c:pt>
                <c:pt idx="224">
                  <c:v>8.8308496131354511E-2</c:v>
                </c:pt>
                <c:pt idx="225">
                  <c:v>8.9976378307760896E-2</c:v>
                </c:pt>
                <c:pt idx="226">
                  <c:v>9.1675237955231054E-2</c:v>
                </c:pt>
                <c:pt idx="227">
                  <c:v>9.3405620196342062E-2</c:v>
                </c:pt>
                <c:pt idx="228">
                  <c:v>9.5168077994295858E-2</c:v>
                </c:pt>
                <c:pt idx="229">
                  <c:v>9.6963172160517211E-2</c:v>
                </c:pt>
                <c:pt idx="230">
                  <c:v>9.8791471354735788E-2</c:v>
                </c:pt>
                <c:pt idx="231">
                  <c:v>0.10065355207701614</c:v>
                </c:pt>
                <c:pt idx="232">
                  <c:v>0.10254999865117814</c:v>
                </c:pt>
                <c:pt idx="233">
                  <c:v>0.10448140319901603</c:v>
                </c:pt>
                <c:pt idx="234">
                  <c:v>0.1064483656046972</c:v>
                </c:pt>
                <c:pt idx="235">
                  <c:v>0.10845149346869122</c:v>
                </c:pt>
                <c:pt idx="236">
                  <c:v>0.11049140205054586</c:v>
                </c:pt>
                <c:pt idx="237">
                  <c:v>0.11256871419979622</c:v>
                </c:pt>
                <c:pt idx="238">
                  <c:v>0.11468406027425734</c:v>
                </c:pt>
                <c:pt idx="239">
                  <c:v>0.11683807804491503</c:v>
                </c:pt>
                <c:pt idx="240">
                  <c:v>0.11903141258659641</c:v>
                </c:pt>
                <c:pt idx="241">
                  <c:v>0.12126471615356087</c:v>
                </c:pt>
                <c:pt idx="242">
                  <c:v>0.12353864803911689</c:v>
                </c:pt>
                <c:pt idx="243">
                  <c:v>0.12585387441832951</c:v>
                </c:pt>
                <c:pt idx="244">
                  <c:v>0.1282110681728435</c:v>
                </c:pt>
                <c:pt idx="245">
                  <c:v>0.13061090869680894</c:v>
                </c:pt>
                <c:pt idx="246">
                  <c:v>0.13305408168285043</c:v>
                </c:pt>
                <c:pt idx="247">
                  <c:v>0.1355412788869832</c:v>
                </c:pt>
                <c:pt idx="248">
                  <c:v>0.13807319787133535</c:v>
                </c:pt>
                <c:pt idx="249">
                  <c:v>0.14065054172349251</c:v>
                </c:pt>
                <c:pt idx="250">
                  <c:v>0.14327401875123902</c:v>
                </c:pt>
                <c:pt idx="251">
                  <c:v>0.14594434215142757</c:v>
                </c:pt>
                <c:pt idx="252">
                  <c:v>0.14866222965166415</c:v>
                </c:pt>
                <c:pt idx="253">
                  <c:v>0.1514284031234569</c:v>
                </c:pt>
                <c:pt idx="254">
                  <c:v>0.15424358816543177</c:v>
                </c:pt>
                <c:pt idx="255">
                  <c:v>0.15710851365518211</c:v>
                </c:pt>
                <c:pt idx="256">
                  <c:v>0.16002391126827326</c:v>
                </c:pt>
                <c:pt idx="257">
                  <c:v>0.16299051496289493</c:v>
                </c:pt>
                <c:pt idx="258">
                  <c:v>0.16600906042860947</c:v>
                </c:pt>
                <c:pt idx="259">
                  <c:v>0.169080284497618</c:v>
                </c:pt>
                <c:pt idx="260">
                  <c:v>0.17220492451692951</c:v>
                </c:pt>
                <c:pt idx="261">
                  <c:v>0.17538371767979882</c:v>
                </c:pt>
                <c:pt idx="262">
                  <c:v>0.17861740031476916</c:v>
                </c:pt>
                <c:pt idx="263">
                  <c:v>0.1819067071306413</c:v>
                </c:pt>
                <c:pt idx="264">
                  <c:v>0.1852523704156748</c:v>
                </c:pt>
                <c:pt idx="265">
                  <c:v>0.18865511918932104</c:v>
                </c:pt>
                <c:pt idx="266">
                  <c:v>0.19211567830478748</c:v>
                </c:pt>
                <c:pt idx="267">
                  <c:v>0.19563476750073633</c:v>
                </c:pt>
                <c:pt idx="268">
                  <c:v>0.19921310040043605</c:v>
                </c:pt>
                <c:pt idx="269">
                  <c:v>0.20285138345670978</c:v>
                </c:pt>
                <c:pt idx="270">
                  <c:v>0.20655031484105593</c:v>
                </c:pt>
                <c:pt idx="271">
                  <c:v>0.2103105832753602</c:v>
                </c:pt>
                <c:pt idx="272">
                  <c:v>0.21413286680467819</c:v>
                </c:pt>
                <c:pt idx="273">
                  <c:v>0.21801783150963194</c:v>
                </c:pt>
                <c:pt idx="274">
                  <c:v>0.22196613015705366</c:v>
                </c:pt>
                <c:pt idx="275">
                  <c:v>0.22597840078760653</c:v>
                </c:pt>
                <c:pt idx="276">
                  <c:v>0.23005526523922418</c:v>
                </c:pt>
                <c:pt idx="277">
                  <c:v>0.23419732760535505</c:v>
                </c:pt>
                <c:pt idx="278">
                  <c:v>0.23840517262713978</c:v>
                </c:pt>
                <c:pt idx="279">
                  <c:v>0.24267936401883219</c:v>
                </c:pt>
                <c:pt idx="280">
                  <c:v>0.24702044272596366</c:v>
                </c:pt>
                <c:pt idx="281">
                  <c:v>0.25142892511597453</c:v>
                </c:pt>
                <c:pt idx="282">
                  <c:v>0.25590530110127768</c:v>
                </c:pt>
                <c:pt idx="283">
                  <c:v>0.26045003219498747</c:v>
                </c:pt>
                <c:pt idx="284">
                  <c:v>0.26506354949984534</c:v>
                </c:pt>
                <c:pt idx="285">
                  <c:v>0.26974625163119398</c:v>
                </c:pt>
                <c:pt idx="286">
                  <c:v>0.27449850257521052</c:v>
                </c:pt>
                <c:pt idx="287">
                  <c:v>0.27932062948398728</c:v>
                </c:pt>
                <c:pt idx="288">
                  <c:v>0.28421292040946589</c:v>
                </c:pt>
                <c:pt idx="289">
                  <c:v>0.2891756219786713</c:v>
                </c:pt>
                <c:pt idx="290">
                  <c:v>0.29420893701317763</c:v>
                </c:pt>
                <c:pt idx="291">
                  <c:v>0.299313022096238</c:v>
                </c:pt>
                <c:pt idx="292">
                  <c:v>0.30448798509155439</c:v>
                </c:pt>
                <c:pt idx="293">
                  <c:v>0.3097338826182382</c:v>
                </c:pt>
                <c:pt idx="294">
                  <c:v>0.31505071748711355</c:v>
                </c:pt>
                <c:pt idx="295">
                  <c:v>0.32043843610413897</c:v>
                </c:pt>
                <c:pt idx="296">
                  <c:v>0.32589692584740132</c:v>
                </c:pt>
                <c:pt idx="297">
                  <c:v>0.33142601242479636</c:v>
                </c:pt>
                <c:pt idx="298">
                  <c:v>0.33702545722024163</c:v>
                </c:pt>
                <c:pt idx="299">
                  <c:v>0.34269495463697885</c:v>
                </c:pt>
                <c:pt idx="300">
                  <c:v>0.34843412944727081</c:v>
                </c:pt>
                <c:pt idx="301">
                  <c:v>0.35424253415855733</c:v>
                </c:pt>
                <c:pt idx="302">
                  <c:v>0.36011964640689142</c:v>
                </c:pt>
                <c:pt idx="303">
                  <c:v>0.36606486638923397</c:v>
                </c:pt>
                <c:pt idx="304">
                  <c:v>0.3720775143469548</c:v>
                </c:pt>
                <c:pt idx="305">
                  <c:v>0.37815682811361678</c:v>
                </c:pt>
                <c:pt idx="306">
                  <c:v>0.38430196074084527</c:v>
                </c:pt>
                <c:pt idx="307">
                  <c:v>0.39051197821678391</c:v>
                </c:pt>
                <c:pt idx="308">
                  <c:v>0.39678585729228039</c:v>
                </c:pt>
                <c:pt idx="309">
                  <c:v>0.40312248343055912</c:v>
                </c:pt>
                <c:pt idx="310">
                  <c:v>0.40952064889667233</c:v>
                </c:pt>
                <c:pt idx="311">
                  <c:v>0.41597905100351112</c:v>
                </c:pt>
                <c:pt idx="312">
                  <c:v>0.4224962905315317</c:v>
                </c:pt>
                <c:pt idx="313">
                  <c:v>0.42907087033967012</c:v>
                </c:pt>
                <c:pt idx="314">
                  <c:v>0.43570119418510128</c:v>
                </c:pt>
                <c:pt idx="315">
                  <c:v>0.44238556576957611</c:v>
                </c:pt>
                <c:pt idx="316">
                  <c:v>0.44912218803002835</c:v>
                </c:pt>
                <c:pt idx="317">
                  <c:v>0.45590916269094106</c:v>
                </c:pt>
                <c:pt idx="318">
                  <c:v>0.46274449009562135</c:v>
                </c:pt>
                <c:pt idx="319">
                  <c:v>0.46962606933303674</c:v>
                </c:pt>
                <c:pt idx="320">
                  <c:v>0.47655169867618202</c:v>
                </c:pt>
                <c:pt idx="321">
                  <c:v>0.48351907634710151</c:v>
                </c:pt>
                <c:pt idx="322">
                  <c:v>0.49052580162264886</c:v>
                </c:pt>
                <c:pt idx="323">
                  <c:v>0.49756937629385251</c:v>
                </c:pt>
                <c:pt idx="324">
                  <c:v>0.50464720649032901</c:v>
                </c:pt>
                <c:pt idx="325">
                  <c:v>0.51175660487958075</c:v>
                </c:pt>
                <c:pt idx="326">
                  <c:v>0.51889479324922827</c:v>
                </c:pt>
                <c:pt idx="327">
                  <c:v>0.52605890547822964</c:v>
                </c:pt>
                <c:pt idx="328">
                  <c:v>0.53324599090099689</c:v>
                </c:pt>
                <c:pt idx="329">
                  <c:v>0.54045301806598511</c:v>
                </c:pt>
                <c:pt idx="330">
                  <c:v>0.54767687888785987</c:v>
                </c:pt>
                <c:pt idx="331">
                  <c:v>0.55491439318972602</c:v>
                </c:pt>
                <c:pt idx="332">
                  <c:v>0.56216231362918712</c:v>
                </c:pt>
                <c:pt idx="333">
                  <c:v>0.56941733099916925</c:v>
                </c:pt>
                <c:pt idx="334">
                  <c:v>0.57667607989155489</c:v>
                </c:pt>
                <c:pt idx="335">
                  <c:v>0.58393514470875296</c:v>
                </c:pt>
                <c:pt idx="336">
                  <c:v>0.59119106600537652</c:v>
                </c:pt>
                <c:pt idx="337">
                  <c:v>0.59844034713929695</c:v>
                </c:pt>
                <c:pt idx="338">
                  <c:v>0.6056794612084776</c:v>
                </c:pt>
                <c:pt idx="339">
                  <c:v>0.61290485824722418</c:v>
                </c:pt>
                <c:pt idx="340">
                  <c:v>0.62011297265285104</c:v>
                </c:pt>
                <c:pt idx="341">
                  <c:v>0.62730023081128961</c:v>
                </c:pt>
                <c:pt idx="342">
                  <c:v>0.63446305888788357</c:v>
                </c:pt>
                <c:pt idx="343">
                  <c:v>0.64159789074756712</c:v>
                </c:pt>
                <c:pt idx="344">
                  <c:v>0.64870117596684884</c:v>
                </c:pt>
                <c:pt idx="345">
                  <c:v>0.65576938789852468</c:v>
                </c:pt>
                <c:pt idx="346">
                  <c:v>0.66279903174887644</c:v>
                </c:pt>
                <c:pt idx="347">
                  <c:v>0.66978665262627268</c:v>
                </c:pt>
                <c:pt idx="348">
                  <c:v>0.67672884351962981</c:v>
                </c:pt>
                <c:pt idx="349">
                  <c:v>0.68362225316507363</c:v>
                </c:pt>
                <c:pt idx="350">
                  <c:v>0.69046359375943234</c:v>
                </c:pt>
                <c:pt idx="351">
                  <c:v>0.69724964847984172</c:v>
                </c:pt>
                <c:pt idx="352">
                  <c:v>0.70397727876979943</c:v>
                </c:pt>
                <c:pt idx="353">
                  <c:v>0.71064343135340569</c:v>
                </c:pt>
                <c:pt idx="354">
                  <c:v>0.71724514494131408</c:v>
                </c:pt>
                <c:pt idx="355">
                  <c:v>0.72377955659401216</c:v>
                </c:pt>
                <c:pt idx="356">
                  <c:v>0.73024390771051129</c:v>
                </c:pt>
                <c:pt idx="357">
                  <c:v>0.73663554961321343</c:v>
                </c:pt>
                <c:pt idx="358">
                  <c:v>0.74295194870272174</c:v>
                </c:pt>
                <c:pt idx="359">
                  <c:v>0.74919069115954873</c:v>
                </c:pt>
                <c:pt idx="360">
                  <c:v>0.7553494871730525</c:v>
                </c:pt>
                <c:pt idx="361">
                  <c:v>0.76142617468146001</c:v>
                </c:pt>
                <c:pt idx="362">
                  <c:v>0.76741872261044586</c:v>
                </c:pt>
                <c:pt idx="363">
                  <c:v>0.77332523360140881</c:v>
                </c:pt>
                <c:pt idx="364">
                  <c:v>0.7791439462242824</c:v>
                </c:pt>
                <c:pt idx="365">
                  <c:v>0.78487323667336029</c:v>
                </c:pt>
                <c:pt idx="366">
                  <c:v>0.79051161994821029</c:v>
                </c:pt>
                <c:pt idx="367">
                  <c:v>0.79605775052522476</c:v>
                </c:pt>
                <c:pt idx="368">
                  <c:v>0.80151042252867943</c:v>
                </c:pt>
                <c:pt idx="369">
                  <c:v>0.80686856941333684</c:v>
                </c:pt>
                <c:pt idx="370">
                  <c:v>0.8121312631735611</c:v>
                </c:pt>
                <c:pt idx="371">
                  <c:v>0.81729771309663313</c:v>
                </c:pt>
                <c:pt idx="372">
                  <c:v>0.82236726408040972</c:v>
                </c:pt>
                <c:pt idx="373">
                  <c:v>0.82733939453765803</c:v>
                </c:pt>
                <c:pt idx="374">
                  <c:v>0.83221371391130472</c:v>
                </c:pt>
                <c:pt idx="375">
                  <c:v>0.83698995982645652</c:v>
                </c:pt>
                <c:pt idx="376">
                  <c:v>0.84166799490636457</c:v>
                </c:pt>
                <c:pt idx="377">
                  <c:v>0.84624780328055094</c:v>
                </c:pt>
                <c:pt idx="378">
                  <c:v>0.85072948681403315</c:v>
                </c:pt>
                <c:pt idx="379">
                  <c:v>0.85511326108707042</c:v>
                </c:pt>
                <c:pt idx="380">
                  <c:v>0.85939945115502669</c:v>
                </c:pt>
                <c:pt idx="381">
                  <c:v>0.86358848711788849</c:v>
                </c:pt>
                <c:pt idx="382">
                  <c:v>0.86768089952867877</c:v>
                </c:pt>
                <c:pt idx="383">
                  <c:v>0.87167731466947374</c:v>
                </c:pt>
                <c:pt idx="384">
                  <c:v>0.87557844972300958</c:v>
                </c:pt>
                <c:pt idx="385">
                  <c:v>0.87938510786696089</c:v>
                </c:pt>
                <c:pt idx="386">
                  <c:v>0.88309817331690676</c:v>
                </c:pt>
                <c:pt idx="387">
                  <c:v>0.88671860634279387</c:v>
                </c:pt>
                <c:pt idx="388">
                  <c:v>0.89024743828239949</c:v>
                </c:pt>
                <c:pt idx="389">
                  <c:v>0.89368576657387089</c:v>
                </c:pt>
                <c:pt idx="390">
                  <c:v>0.89703474982794829</c:v>
                </c:pt>
                <c:pt idx="391">
                  <c:v>0.90029560295893019</c:v>
                </c:pt>
                <c:pt idx="392">
                  <c:v>0.90346959239187341</c:v>
                </c:pt>
                <c:pt idx="393">
                  <c:v>0.90655803136192925</c:v>
                </c:pt>
                <c:pt idx="394">
                  <c:v>0.90956227532013201</c:v>
                </c:pt>
                <c:pt idx="395">
                  <c:v>0.91248371745837631</c:v>
                </c:pt>
                <c:pt idx="396">
                  <c:v>0.91532378436478146</c:v>
                </c:pt>
                <c:pt idx="397">
                  <c:v>0.91808393181912318</c:v>
                </c:pt>
                <c:pt idx="398">
                  <c:v>0.92076564073656941</c:v>
                </c:pt>
                <c:pt idx="399">
                  <c:v>0.92337041326654612</c:v>
                </c:pt>
                <c:pt idx="400">
                  <c:v>0.92589976905223237</c:v>
                </c:pt>
                <c:pt idx="401">
                  <c:v>0.92835524165492223</c:v>
                </c:pt>
                <c:pt idx="402">
                  <c:v>0.93073837514630131</c:v>
                </c:pt>
                <c:pt idx="403">
                  <c:v>0.9330507208705825</c:v>
                </c:pt>
                <c:pt idx="404">
                  <c:v>0.93529383437741698</c:v>
                </c:pt>
                <c:pt idx="405">
                  <c:v>0.93746927252555323</c:v>
                </c:pt>
                <c:pt idx="406">
                  <c:v>0.93957859075635364</c:v>
                </c:pt>
                <c:pt idx="407">
                  <c:v>0.94162334053550123</c:v>
                </c:pt>
                <c:pt idx="408">
                  <c:v>0.94360506696051771</c:v>
                </c:pt>
                <c:pt idx="409">
                  <c:v>0.94552530653110523</c:v>
                </c:pt>
                <c:pt idx="410">
                  <c:v>0.94738558507875892</c:v>
                </c:pt>
                <c:pt idx="411">
                  <c:v>0.94918741585163191</c:v>
                </c:pt>
                <c:pt idx="412">
                  <c:v>0.95093229775021992</c:v>
                </c:pt>
                <c:pt idx="413">
                  <c:v>0.95262171370908699</c:v>
                </c:pt>
                <c:pt idx="414">
                  <c:v>0.95425712921957251</c:v>
                </c:pt>
                <c:pt idx="415">
                  <c:v>0.95583999098819128</c:v>
                </c:pt>
                <c:pt idx="416">
                  <c:v>0.95737172572526019</c:v>
                </c:pt>
                <c:pt idx="417">
                  <c:v>0.95885373905816151</c:v>
                </c:pt>
                <c:pt idx="418">
                  <c:v>0.96028741456356959</c:v>
                </c:pt>
                <c:pt idx="419">
                  <c:v>0.96167411291292015</c:v>
                </c:pt>
                <c:pt idx="420">
                  <c:v>0.96301517112540402</c:v>
                </c:pt>
                <c:pt idx="421">
                  <c:v>0.96431190192278216</c:v>
                </c:pt>
                <c:pt idx="422">
                  <c:v>0.96556559318038482</c:v>
                </c:pt>
                <c:pt idx="423">
                  <c:v>0.96677750746872837</c:v>
                </c:pt>
                <c:pt idx="424">
                  <c:v>0.96794888168029158</c:v>
                </c:pt>
                <c:pt idx="425">
                  <c:v>0.96908092673611623</c:v>
                </c:pt>
                <c:pt idx="426">
                  <c:v>0.97017482736702598</c:v>
                </c:pt>
                <c:pt idx="427">
                  <c:v>0.9712317419644223</c:v>
                </c:pt>
                <c:pt idx="428">
                  <c:v>0.97225280249576662</c:v>
                </c:pt>
                <c:pt idx="429">
                  <c:v>0.97323911448003764</c:v>
                </c:pt>
                <c:pt idx="430">
                  <c:v>0.97419175701862881</c:v>
                </c:pt>
                <c:pt idx="431">
                  <c:v>0.97511178287733413</c:v>
                </c:pt>
                <c:pt idx="432">
                  <c:v>0.97600021861525699</c:v>
                </c:pt>
                <c:pt idx="433">
                  <c:v>0.97685806475667025</c:v>
                </c:pt>
                <c:pt idx="434">
                  <c:v>0.97768629600203805</c:v>
                </c:pt>
                <c:pt idx="435">
                  <c:v>0.97848586147460392</c:v>
                </c:pt>
                <c:pt idx="436">
                  <c:v>0.97925768499913535</c:v>
                </c:pt>
                <c:pt idx="437">
                  <c:v>0.98000266540959957</c:v>
                </c:pt>
                <c:pt idx="438">
                  <c:v>0.98072167688272371</c:v>
                </c:pt>
                <c:pt idx="439">
                  <c:v>0.98141556929457519</c:v>
                </c:pt>
                <c:pt idx="440">
                  <c:v>0.9820851685974632</c:v>
                </c:pt>
                <c:pt idx="441">
                  <c:v>0.98273127721463849</c:v>
                </c:pt>
                <c:pt idx="442">
                  <c:v>0.98335467445041891</c:v>
                </c:pt>
                <c:pt idx="443">
                  <c:v>0.98395611691353768</c:v>
                </c:pt>
                <c:pt idx="444">
                  <c:v>0.98453633895164883</c:v>
                </c:pt>
                <c:pt idx="445">
                  <c:v>0.98509605309507908</c:v>
                </c:pt>
                <c:pt idx="446">
                  <c:v>0.98563595050804509</c:v>
                </c:pt>
                <c:pt idx="447">
                  <c:v>0.98615670144569367</c:v>
                </c:pt>
              </c:numCache>
            </c:numRef>
          </c:xVal>
          <c:yVal>
            <c:numRef>
              <c:f>histo_form!$H$3:$H$450</c:f>
              <c:numCache>
                <c:formatCode>General</c:formatCode>
                <c:ptCount val="448"/>
                <c:pt idx="0">
                  <c:v>1.4059611737601906E-2</c:v>
                </c:pt>
                <c:pt idx="1">
                  <c:v>1.4076844146040806E-2</c:v>
                </c:pt>
                <c:pt idx="2">
                  <c:v>1.4085751473918455E-2</c:v>
                </c:pt>
                <c:pt idx="3">
                  <c:v>1.4094858843475522E-2</c:v>
                </c:pt>
                <c:pt idx="4">
                  <c:v>1.4104170858531374E-2</c:v>
                </c:pt>
                <c:pt idx="5">
                  <c:v>1.4113692233762323E-2</c:v>
                </c:pt>
                <c:pt idx="6">
                  <c:v>1.4123427797584121E-2</c:v>
                </c:pt>
                <c:pt idx="7">
                  <c:v>1.4133382495118356E-2</c:v>
                </c:pt>
                <c:pt idx="8">
                  <c:v>1.4143561391245871E-2</c:v>
                </c:pt>
                <c:pt idx="9">
                  <c:v>1.4153969673749475E-2</c:v>
                </c:pt>
                <c:pt idx="10">
                  <c:v>1.4164612656549815E-2</c:v>
                </c:pt>
                <c:pt idx="11">
                  <c:v>1.4175495783036687E-2</c:v>
                </c:pt>
                <c:pt idx="12">
                  <c:v>1.4186624629499746E-2</c:v>
                </c:pt>
                <c:pt idx="13">
                  <c:v>1.4198004908661674E-2</c:v>
                </c:pt>
                <c:pt idx="14">
                  <c:v>1.4209642473317298E-2</c:v>
                </c:pt>
                <c:pt idx="15">
                  <c:v>1.4221543320082578E-2</c:v>
                </c:pt>
                <c:pt idx="16">
                  <c:v>1.4233713593257005E-2</c:v>
                </c:pt>
                <c:pt idx="17">
                  <c:v>1.4246159588803486E-2</c:v>
                </c:pt>
                <c:pt idx="18">
                  <c:v>1.4258887758449999E-2</c:v>
                </c:pt>
                <c:pt idx="19">
                  <c:v>1.4271904713916853E-2</c:v>
                </c:pt>
                <c:pt idx="20">
                  <c:v>1.428521723127462E-2</c:v>
                </c:pt>
                <c:pt idx="21">
                  <c:v>1.4298832255436794E-2</c:v>
                </c:pt>
                <c:pt idx="22">
                  <c:v>1.4312756904792501E-2</c:v>
                </c:pt>
                <c:pt idx="23">
                  <c:v>1.432699847598377E-2</c:v>
                </c:pt>
                <c:pt idx="24">
                  <c:v>1.4341564448833211E-2</c:v>
                </c:pt>
                <c:pt idx="25">
                  <c:v>1.435646249142682E-2</c:v>
                </c:pt>
                <c:pt idx="26">
                  <c:v>1.4371700465358361E-2</c:v>
                </c:pt>
                <c:pt idx="27">
                  <c:v>1.4387286431140499E-2</c:v>
                </c:pt>
                <c:pt idx="28">
                  <c:v>1.4403228653789303E-2</c:v>
                </c:pt>
                <c:pt idx="29">
                  <c:v>1.4419535608588399E-2</c:v>
                </c:pt>
                <c:pt idx="30">
                  <c:v>1.443621598703938E-2</c:v>
                </c:pt>
                <c:pt idx="31">
                  <c:v>1.4453278703005449E-2</c:v>
                </c:pt>
                <c:pt idx="32">
                  <c:v>1.4470732899055719E-2</c:v>
                </c:pt>
                <c:pt idx="33">
                  <c:v>1.4488587953017239E-2</c:v>
                </c:pt>
                <c:pt idx="34">
                  <c:v>1.4506853484743419E-2</c:v>
                </c:pt>
                <c:pt idx="35">
                  <c:v>1.452553936310624E-2</c:v>
                </c:pt>
                <c:pt idx="36">
                  <c:v>1.4544655713221326E-2</c:v>
                </c:pt>
                <c:pt idx="37">
                  <c:v>1.456421292391466E-2</c:v>
                </c:pt>
                <c:pt idx="38">
                  <c:v>1.458422165544037E-2</c:v>
                </c:pt>
                <c:pt idx="39">
                  <c:v>1.4604692847459154E-2</c:v>
                </c:pt>
                <c:pt idx="40">
                  <c:v>1.4625637727287569E-2</c:v>
                </c:pt>
                <c:pt idx="41">
                  <c:v>1.4647067818428873E-2</c:v>
                </c:pt>
                <c:pt idx="42">
                  <c:v>1.4668994949396394E-2</c:v>
                </c:pt>
                <c:pt idx="43">
                  <c:v>1.4691431262841094E-2</c:v>
                </c:pt>
                <c:pt idx="44">
                  <c:v>1.4714389224995194E-2</c:v>
                </c:pt>
                <c:pt idx="45">
                  <c:v>1.4737881635444762E-2</c:v>
                </c:pt>
                <c:pt idx="46">
                  <c:v>1.4761921637244227E-2</c:v>
                </c:pt>
                <c:pt idx="47">
                  <c:v>1.4786522727386675E-2</c:v>
                </c:pt>
                <c:pt idx="48">
                  <c:v>1.4811698767644358E-2</c:v>
                </c:pt>
                <c:pt idx="49">
                  <c:v>1.4837463995794355E-2</c:v>
                </c:pt>
                <c:pt idx="50">
                  <c:v>1.4863833037245314E-2</c:v>
                </c:pt>
                <c:pt idx="51">
                  <c:v>1.4890820917081455E-2</c:v>
                </c:pt>
                <c:pt idx="52">
                  <c:v>1.4918443072541403E-2</c:v>
                </c:pt>
                <c:pt idx="53">
                  <c:v>1.4946715365949416E-2</c:v>
                </c:pt>
                <c:pt idx="54">
                  <c:v>1.4975654098118399E-2</c:v>
                </c:pt>
                <c:pt idx="55">
                  <c:v>1.500527602224379E-2</c:v>
                </c:pt>
                <c:pt idx="56">
                  <c:v>1.5035598358309515E-2</c:v>
                </c:pt>
                <c:pt idx="57">
                  <c:v>1.5066638808027295E-2</c:v>
                </c:pt>
                <c:pt idx="58">
                  <c:v>1.5098415570332039E-2</c:v>
                </c:pt>
                <c:pt idx="59">
                  <c:v>1.5130947357456858E-2</c:v>
                </c:pt>
                <c:pt idx="60">
                  <c:v>1.5164253411612941E-2</c:v>
                </c:pt>
                <c:pt idx="61">
                  <c:v>1.5198353522299601E-2</c:v>
                </c:pt>
                <c:pt idx="62">
                  <c:v>1.5233268044272462E-2</c:v>
                </c:pt>
                <c:pt idx="63">
                  <c:v>1.5269017916197716E-2</c:v>
                </c:pt>
                <c:pt idx="64">
                  <c:v>1.5305624680022892E-2</c:v>
                </c:pt>
                <c:pt idx="65">
                  <c:v>1.5343110501094957E-2</c:v>
                </c:pt>
                <c:pt idx="66">
                  <c:v>1.5381498189059369E-2</c:v>
                </c:pt>
                <c:pt idx="67">
                  <c:v>1.5420811219573633E-2</c:v>
                </c:pt>
                <c:pt idx="68">
                  <c:v>1.5461073756872504E-2</c:v>
                </c:pt>
                <c:pt idx="69">
                  <c:v>1.5502310677222221E-2</c:v>
                </c:pt>
                <c:pt idx="70">
                  <c:v>1.554454759330358E-2</c:v>
                </c:pt>
                <c:pt idx="71">
                  <c:v>1.5587810879566285E-2</c:v>
                </c:pt>
                <c:pt idx="72">
                  <c:v>1.5632127698597481E-2</c:v>
                </c:pt>
                <c:pt idx="73">
                  <c:v>1.5677526028551624E-2</c:v>
                </c:pt>
                <c:pt idx="74">
                  <c:v>1.5724034691689159E-2</c:v>
                </c:pt>
                <c:pt idx="75">
                  <c:v>1.5771683384075565E-2</c:v>
                </c:pt>
                <c:pt idx="76">
                  <c:v>1.5820502706493707E-2</c:v>
                </c:pt>
                <c:pt idx="77">
                  <c:v>1.587052419662574E-2</c:v>
                </c:pt>
                <c:pt idx="78">
                  <c:v>1.5921780362563712E-2</c:v>
                </c:pt>
                <c:pt idx="79">
                  <c:v>1.5974304717710552E-2</c:v>
                </c:pt>
                <c:pt idx="80">
                  <c:v>1.6028131817136873E-2</c:v>
                </c:pt>
                <c:pt idx="81">
                  <c:v>1.6083297295461936E-2</c:v>
                </c:pt>
                <c:pt idx="82">
                  <c:v>1.6139837906331091E-2</c:v>
                </c:pt>
                <c:pt idx="83">
                  <c:v>1.6197791563565024E-2</c:v>
                </c:pt>
                <c:pt idx="84">
                  <c:v>1.6257197384061298E-2</c:v>
                </c:pt>
                <c:pt idx="85">
                  <c:v>1.6318095732531384E-2</c:v>
                </c:pt>
                <c:pt idx="86">
                  <c:v>1.6380528268162147E-2</c:v>
                </c:pt>
                <c:pt idx="87">
                  <c:v>1.6444537993294279E-2</c:v>
                </c:pt>
                <c:pt idx="88">
                  <c:v>1.651016930421613E-2</c:v>
                </c:pt>
                <c:pt idx="89">
                  <c:v>1.6577468044175512E-2</c:v>
                </c:pt>
                <c:pt idx="90">
                  <c:v>1.6646481558718534E-2</c:v>
                </c:pt>
                <c:pt idx="91">
                  <c:v>1.6717258753469872E-2</c:v>
                </c:pt>
                <c:pt idx="92">
                  <c:v>1.6789850154474706E-2</c:v>
                </c:pt>
                <c:pt idx="93">
                  <c:v>1.6864307971229849E-2</c:v>
                </c:pt>
                <c:pt idx="94">
                  <c:v>1.6940686162537719E-2</c:v>
                </c:pt>
                <c:pt idx="95">
                  <c:v>1.701904050532476E-2</c:v>
                </c:pt>
                <c:pt idx="96">
                  <c:v>1.7099428666572689E-2</c:v>
                </c:pt>
                <c:pt idx="97">
                  <c:v>1.718191027852025E-2</c:v>
                </c:pt>
                <c:pt idx="98">
                  <c:v>1.7266547017300772E-2</c:v>
                </c:pt>
                <c:pt idx="99">
                  <c:v>1.7353402685190623E-2</c:v>
                </c:pt>
                <c:pt idx="100">
                  <c:v>1.7442543296652787E-2</c:v>
                </c:pt>
                <c:pt idx="101">
                  <c:v>1.7534037168370549E-2</c:v>
                </c:pt>
                <c:pt idx="102">
                  <c:v>1.7627955013476779E-2</c:v>
                </c:pt>
                <c:pt idx="103">
                  <c:v>1.7724370040195662E-2</c:v>
                </c:pt>
                <c:pt idx="104">
                  <c:v>1.7823358055126415E-2</c:v>
                </c:pt>
                <c:pt idx="105">
                  <c:v>1.7924997571410795E-2</c:v>
                </c:pt>
                <c:pt idx="106">
                  <c:v>1.8029369922040267E-2</c:v>
                </c:pt>
                <c:pt idx="107">
                  <c:v>1.8136559378572926E-2</c:v>
                </c:pt>
                <c:pt idx="108">
                  <c:v>1.8246653275545859E-2</c:v>
                </c:pt>
                <c:pt idx="109">
                  <c:v>1.8359742140884507E-2</c:v>
                </c:pt>
                <c:pt idx="110">
                  <c:v>1.8475919832628321E-2</c:v>
                </c:pt>
                <c:pt idx="111">
                  <c:v>1.8595283682309647E-2</c:v>
                </c:pt>
                <c:pt idx="112">
                  <c:v>1.8717934645342695E-2</c:v>
                </c:pt>
                <c:pt idx="113">
                  <c:v>1.8843977458799819E-2</c:v>
                </c:pt>
                <c:pt idx="114">
                  <c:v>1.8973520806973829E-2</c:v>
                </c:pt>
                <c:pt idx="115">
                  <c:v>1.9106677495148522E-2</c:v>
                </c:pt>
                <c:pt idx="116">
                  <c:v>1.9243564632023907E-2</c:v>
                </c:pt>
                <c:pt idx="117">
                  <c:v>1.9384303821268874E-2</c:v>
                </c:pt>
                <c:pt idx="118">
                  <c:v>1.9529021362700884E-2</c:v>
                </c:pt>
                <c:pt idx="119">
                  <c:v>1.9677848463622645E-2</c:v>
                </c:pt>
                <c:pt idx="120">
                  <c:v>1.9830921460875402E-2</c:v>
                </c:pt>
                <c:pt idx="121">
                  <c:v>1.9988382054202777E-2</c:v>
                </c:pt>
                <c:pt idx="122">
                  <c:v>2.0150377551552478E-2</c:v>
                </c:pt>
                <c:pt idx="123">
                  <c:v>2.0317061126981815E-2</c:v>
                </c:pt>
                <c:pt idx="124">
                  <c:v>2.0488592091870705E-2</c:v>
                </c:pt>
                <c:pt idx="125">
                  <c:v>2.0665136180188538E-2</c:v>
                </c:pt>
                <c:pt idx="126">
                  <c:v>2.0846865848605057E-2</c:v>
                </c:pt>
                <c:pt idx="127">
                  <c:v>2.1033960592282245E-2</c:v>
                </c:pt>
                <c:pt idx="128">
                  <c:v>2.122660727723372E-2</c:v>
                </c:pt>
                <c:pt idx="129">
                  <c:v>2.1425000490191345E-2</c:v>
                </c:pt>
                <c:pt idx="130">
                  <c:v>2.1629342906973624E-2</c:v>
                </c:pt>
                <c:pt idx="131">
                  <c:v>2.1839845680411037E-2</c:v>
                </c:pt>
                <c:pt idx="132">
                  <c:v>2.2056728848944357E-2</c:v>
                </c:pt>
                <c:pt idx="133">
                  <c:v>2.2280221767080007E-2</c:v>
                </c:pt>
                <c:pt idx="134">
                  <c:v>2.2510563558956229E-2</c:v>
                </c:pt>
                <c:pt idx="135">
                  <c:v>2.274800359634796E-2</c:v>
                </c:pt>
                <c:pt idx="136">
                  <c:v>2.2992802002517763E-2</c:v>
                </c:pt>
                <c:pt idx="137">
                  <c:v>2.324523018340342E-2</c:v>
                </c:pt>
                <c:pt idx="138">
                  <c:v>2.3505571387720879E-2</c:v>
                </c:pt>
                <c:pt idx="139">
                  <c:v>2.3774121297654618E-2</c:v>
                </c:pt>
                <c:pt idx="140">
                  <c:v>2.4051188651906197E-2</c:v>
                </c:pt>
                <c:pt idx="141">
                  <c:v>2.4337095902975652E-2</c:v>
                </c:pt>
                <c:pt idx="142">
                  <c:v>2.463217991066026E-2</c:v>
                </c:pt>
                <c:pt idx="143">
                  <c:v>2.4936792673871614E-2</c:v>
                </c:pt>
                <c:pt idx="144">
                  <c:v>2.525130210299284E-2</c:v>
                </c:pt>
                <c:pt idx="145">
                  <c:v>2.5576092835127906E-2</c:v>
                </c:pt>
                <c:pt idx="146">
                  <c:v>2.5911567094728742E-2</c:v>
                </c:pt>
                <c:pt idx="147">
                  <c:v>2.6258145602229097E-2</c:v>
                </c:pt>
                <c:pt idx="148">
                  <c:v>2.6616268533462335E-2</c:v>
                </c:pt>
                <c:pt idx="149">
                  <c:v>2.6986396532797559E-2</c:v>
                </c:pt>
                <c:pt idx="150">
                  <c:v>2.7369011783091094E-2</c:v>
                </c:pt>
                <c:pt idx="151">
                  <c:v>2.7764619135722174E-2</c:v>
                </c:pt>
                <c:pt idx="152">
                  <c:v>2.8173747304159554E-2</c:v>
                </c:pt>
                <c:pt idx="153">
                  <c:v>2.8596950124691538E-2</c:v>
                </c:pt>
                <c:pt idx="154">
                  <c:v>2.9034807888144162E-2</c:v>
                </c:pt>
                <c:pt idx="155">
                  <c:v>2.9487928746613393E-2</c:v>
                </c:pt>
                <c:pt idx="156">
                  <c:v>2.9956950199440929E-2</c:v>
                </c:pt>
                <c:pt idx="157">
                  <c:v>3.0442540662878732E-2</c:v>
                </c:pt>
                <c:pt idx="158">
                  <c:v>3.0945401128101513E-2</c:v>
                </c:pt>
                <c:pt idx="159">
                  <c:v>3.1466266912451378E-2</c:v>
                </c:pt>
                <c:pt idx="160">
                  <c:v>3.2005909509022906E-2</c:v>
                </c:pt>
                <c:pt idx="161">
                  <c:v>3.2565138539924855E-2</c:v>
                </c:pt>
                <c:pt idx="162">
                  <c:v>3.3144803818783042E-2</c:v>
                </c:pt>
                <c:pt idx="163">
                  <c:v>3.3745797528275057E-2</c:v>
                </c:pt>
                <c:pt idx="164">
                  <c:v>3.4369056518709633E-2</c:v>
                </c:pt>
                <c:pt idx="165">
                  <c:v>3.5015564733879609E-2</c:v>
                </c:pt>
                <c:pt idx="166">
                  <c:v>3.5686355770621653E-2</c:v>
                </c:pt>
                <c:pt idx="167">
                  <c:v>3.6382515578706413E-2</c:v>
                </c:pt>
                <c:pt idx="168">
                  <c:v>3.7105185307853866E-2</c:v>
                </c:pt>
                <c:pt idx="169">
                  <c:v>3.7855564308814066E-2</c:v>
                </c:pt>
                <c:pt idx="170">
                  <c:v>3.8634913295568028E-2</c:v>
                </c:pt>
                <c:pt idx="171">
                  <c:v>3.9444557675776711E-2</c:v>
                </c:pt>
                <c:pt idx="172">
                  <c:v>4.028589105663314E-2</c:v>
                </c:pt>
                <c:pt idx="173">
                  <c:v>4.116037893323795E-2</c:v>
                </c:pt>
                <c:pt idx="174">
                  <c:v>4.2069562566514923E-2</c:v>
                </c:pt>
                <c:pt idx="175">
                  <c:v>4.3015063057492232E-2</c:v>
                </c:pt>
                <c:pt idx="176">
                  <c:v>4.3998585624484582E-2</c:v>
                </c:pt>
                <c:pt idx="177">
                  <c:v>4.5021924089299004E-2</c:v>
                </c:pt>
                <c:pt idx="178">
                  <c:v>4.6086965578035821E-2</c:v>
                </c:pt>
                <c:pt idx="179">
                  <c:v>4.7195695441337809E-2</c:v>
                </c:pt>
                <c:pt idx="180">
                  <c:v>4.8350202398029028E-2</c:v>
                </c:pt>
                <c:pt idx="181">
                  <c:v>4.9552683904951177E-2</c:v>
                </c:pt>
                <c:pt idx="182">
                  <c:v>5.0805451754406504E-2</c:v>
                </c:pt>
                <c:pt idx="183">
                  <c:v>5.2110937898921114E-2</c:v>
                </c:pt>
                <c:pt idx="184">
                  <c:v>5.3471700500995527E-2</c:v>
                </c:pt>
                <c:pt idx="185">
                  <c:v>5.4890430203067511E-2</c:v>
                </c:pt>
                <c:pt idx="186">
                  <c:v>5.6369956610004809E-2</c:v>
                </c:pt>
                <c:pt idx="187">
                  <c:v>5.79132549730242E-2</c:v>
                </c:pt>
                <c:pt idx="188">
                  <c:v>5.9523453059900366E-2</c:v>
                </c:pt>
                <c:pt idx="189">
                  <c:v>6.1203838191625427E-2</c:v>
                </c:pt>
                <c:pt idx="190">
                  <c:v>6.2957864420193424E-2</c:v>
                </c:pt>
                <c:pt idx="191">
                  <c:v>6.478915981582567E-2</c:v>
                </c:pt>
                <c:pt idx="192">
                  <c:v>6.6701533824597287E-2</c:v>
                </c:pt>
                <c:pt idx="193">
                  <c:v>6.8698984648953784E-2</c:v>
                </c:pt>
                <c:pt idx="194">
                  <c:v>7.0785706593871581E-2</c:v>
                </c:pt>
                <c:pt idx="195">
                  <c:v>7.2966097310272426E-2</c:v>
                </c:pt>
                <c:pt idx="196">
                  <c:v>7.5244764854575152E-2</c:v>
                </c:pt>
                <c:pt idx="197">
                  <c:v>7.7626534468777181E-2</c:v>
                </c:pt>
                <c:pt idx="198">
                  <c:v>8.0116454969011847E-2</c:v>
                </c:pt>
                <c:pt idx="199">
                  <c:v>8.2719804611905534E-2</c:v>
                </c:pt>
                <c:pt idx="200">
                  <c:v>8.5442096287043356E-2</c:v>
                </c:pt>
                <c:pt idx="201">
                  <c:v>8.8289081860202706E-2</c:v>
                </c:pt>
                <c:pt idx="202">
                  <c:v>9.1266755465483795E-2</c:v>
                </c:pt>
                <c:pt idx="203">
                  <c:v>9.4381355514798065E-2</c:v>
                </c:pt>
                <c:pt idx="204">
                  <c:v>9.7639365160119229E-2</c:v>
                </c:pt>
                <c:pt idx="205">
                  <c:v>0.10104751090718661</c:v>
                </c:pt>
                <c:pt idx="206">
                  <c:v>0.10461275903875769</c:v>
                </c:pt>
                <c:pt idx="207">
                  <c:v>0.10834230946077955</c:v>
                </c:pt>
                <c:pt idx="208">
                  <c:v>0.11224358653582528</c:v>
                </c:pt>
                <c:pt idx="209">
                  <c:v>0.11632422641466211</c:v>
                </c:pt>
                <c:pt idx="210">
                  <c:v>0.1205920603188035</c:v>
                </c:pt>
                <c:pt idx="211">
                  <c:v>0.12505509316438068</c:v>
                </c:pt>
                <c:pt idx="212">
                  <c:v>0.12972147685075913</c:v>
                </c:pt>
                <c:pt idx="213">
                  <c:v>0.13459947746633355</c:v>
                </c:pt>
                <c:pt idx="214">
                  <c:v>0.13969743558932457</c:v>
                </c:pt>
                <c:pt idx="215">
                  <c:v>0.14502371878391002</c:v>
                </c:pt>
                <c:pt idx="216">
                  <c:v>0.15058666531266127</c:v>
                </c:pt>
                <c:pt idx="217">
                  <c:v>0.15639451800642462</c:v>
                </c:pt>
                <c:pt idx="218">
                  <c:v>0.16245534715428925</c:v>
                </c:pt>
                <c:pt idx="219">
                  <c:v>0.16877696120148183</c:v>
                </c:pt>
                <c:pt idx="220">
                  <c:v>0.17536680397485516</c:v>
                </c:pt>
                <c:pt idx="221">
                  <c:v>0.18223183709779295</c:v>
                </c:pt>
                <c:pt idx="222">
                  <c:v>0.1893784062132943</c:v>
                </c:pt>
                <c:pt idx="223">
                  <c:v>0.19681208961119234</c:v>
                </c:pt>
                <c:pt idx="224">
                  <c:v>0.20453752785937443</c:v>
                </c:pt>
                <c:pt idx="225">
                  <c:v>0.21255823307716568</c:v>
                </c:pt>
                <c:pt idx="226">
                  <c:v>0.22087637657064088</c:v>
                </c:pt>
                <c:pt idx="227">
                  <c:v>0.22949255368485166</c:v>
                </c:pt>
                <c:pt idx="228">
                  <c:v>0.23840552492846429</c:v>
                </c:pt>
                <c:pt idx="229">
                  <c:v>0.24761193270527035</c:v>
                </c:pt>
                <c:pt idx="230">
                  <c:v>0.25710599335890821</c:v>
                </c:pt>
                <c:pt idx="231">
                  <c:v>0.26687916471766326</c:v>
                </c:pt>
                <c:pt idx="232">
                  <c:v>0.27691978993205568</c:v>
                </c:pt>
                <c:pt idx="233">
                  <c:v>0.28721271914629526</c:v>
                </c:pt>
                <c:pt idx="234">
                  <c:v>0.29773891145277231</c:v>
                </c:pt>
                <c:pt idx="235">
                  <c:v>0.3084750206628305</c:v>
                </c:pt>
                <c:pt idx="236">
                  <c:v>0.31939296970150827</c:v>
                </c:pt>
                <c:pt idx="237">
                  <c:v>0.33045951990963929</c:v>
                </c:pt>
                <c:pt idx="238">
                  <c:v>0.34163584321953827</c:v>
                </c:pt>
                <c:pt idx="239">
                  <c:v>0.35287710705894537</c:v>
                </c:pt>
                <c:pt idx="240">
                  <c:v>0.3641320839206445</c:v>
                </c:pt>
                <c:pt idx="241">
                  <c:v>0.37534279978804475</c:v>
                </c:pt>
                <c:pt idx="242">
                  <c:v>0.38644423798969607</c:v>
                </c:pt>
                <c:pt idx="243">
                  <c:v>0.39736411750810358</c:v>
                </c:pt>
                <c:pt idx="244">
                  <c:v>0.40802276720665176</c:v>
                </c:pt>
                <c:pt idx="245">
                  <c:v>0.41833311975203946</c:v>
                </c:pt>
                <c:pt idx="246">
                  <c:v>0.42820085105686795</c:v>
                </c:pt>
                <c:pt idx="247">
                  <c:v>0.43752469267335947</c:v>
                </c:pt>
                <c:pt idx="248">
                  <c:v>0.44619694552575628</c:v>
                </c:pt>
                <c:pt idx="249">
                  <c:v>0.4541042234335107</c:v>
                </c:pt>
                <c:pt idx="250">
                  <c:v>0.46112845377783257</c:v>
                </c:pt>
                <c:pt idx="251">
                  <c:v>0.4671481601059515</c:v>
                </c:pt>
                <c:pt idx="252">
                  <c:v>0.4720400471453457</c:v>
                </c:pt>
                <c:pt idx="253">
                  <c:v>0.47568090231581206</c:v>
                </c:pt>
                <c:pt idx="254">
                  <c:v>0.47794981911259604</c:v>
                </c:pt>
                <c:pt idx="255">
                  <c:v>0.47873073648171915</c:v>
                </c:pt>
                <c:pt idx="256">
                  <c:v>0.4779152744098138</c:v>
                </c:pt>
                <c:pt idx="257">
                  <c:v>0.47540582943671605</c:v>
                </c:pt>
                <c:pt idx="258">
                  <c:v>0.47111887488923249</c:v>
                </c:pt>
                <c:pt idx="259">
                  <c:v>0.46498838978448787</c:v>
                </c:pt>
                <c:pt idx="260">
                  <c:v>0.45696931829781195</c:v>
                </c:pt>
                <c:pt idx="261">
                  <c:v>0.44704093948641044</c:v>
                </c:pt>
                <c:pt idx="262">
                  <c:v>0.43521000599414145</c:v>
                </c:pt>
                <c:pt idx="263">
                  <c:v>0.4215134924497117</c:v>
                </c:pt>
                <c:pt idx="264">
                  <c:v>0.40602078120935692</c:v>
                </c:pt>
                <c:pt idx="265">
                  <c:v>0.3888351071799801</c:v>
                </c:pt>
                <c:pt idx="266">
                  <c:v>0.37009408693932827</c:v>
                </c:pt>
                <c:pt idx="267">
                  <c:v>0.349969172355101</c:v>
                </c:pt>
                <c:pt idx="268">
                  <c:v>0.32866389711425315</c:v>
                </c:pt>
                <c:pt idx="269">
                  <c:v>0.30641082704660427</c:v>
                </c:pt>
                <c:pt idx="270">
                  <c:v>0.28346718191135012</c:v>
                </c:pt>
                <c:pt idx="271">
                  <c:v>0.26010916617016827</c:v>
                </c:pt>
                <c:pt idx="272">
                  <c:v>0.23662512642492983</c:v>
                </c:pt>
                <c:pt idx="273">
                  <c:v>0.21330773921894292</c:v>
                </c:pt>
                <c:pt idx="274">
                  <c:v>0.19044551872977328</c:v>
                </c:pt>
                <c:pt idx="275">
                  <c:v>0.16831401208758906</c:v>
                </c:pt>
                <c:pt idx="276">
                  <c:v>0.14716711233643207</c:v>
                </c:pt>
                <c:pt idx="277">
                  <c:v>0.12722895701286807</c:v>
                </c:pt>
                <c:pt idx="278">
                  <c:v>0.10868688642462455</c:v>
                </c:pt>
                <c:pt idx="279">
                  <c:v>9.1685904453861503E-2</c:v>
                </c:pt>
                <c:pt idx="280">
                  <c:v>7.6325013698345504E-2</c:v>
                </c:pt>
                <c:pt idx="281">
                  <c:v>6.265568768674841E-2</c:v>
                </c:pt>
                <c:pt idx="282">
                  <c:v>5.0682602087877386E-2</c:v>
                </c:pt>
                <c:pt idx="283">
                  <c:v>4.0366585233039605E-2</c:v>
                </c:pt>
                <c:pt idx="284">
                  <c:v>3.1629580752234376E-2</c:v>
                </c:pt>
                <c:pt idx="285">
                  <c:v>2.436125900277044E-2</c:v>
                </c:pt>
                <c:pt idx="286">
                  <c:v>1.8426786898661889E-2</c:v>
                </c:pt>
                <c:pt idx="287">
                  <c:v>1.3675183228556931E-2</c:v>
                </c:pt>
                <c:pt idx="288">
                  <c:v>9.9476594158120213E-3</c:v>
                </c:pt>
                <c:pt idx="289">
                  <c:v>7.0853780612898151E-3</c:v>
                </c:pt>
                <c:pt idx="290">
                  <c:v>4.9361498271454189E-3</c:v>
                </c:pt>
                <c:pt idx="291">
                  <c:v>3.3597218849614049E-3</c:v>
                </c:pt>
                <c:pt idx="292">
                  <c:v>2.231470689248176E-3</c:v>
                </c:pt>
                <c:pt idx="293">
                  <c:v>1.4444771784209074E-3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10F-4829-B766-261659312250}"/>
            </c:ext>
          </c:extLst>
        </c:ser>
        <c:ser>
          <c:idx val="5"/>
          <c:order val="5"/>
          <c:tx>
            <c:strRef>
              <c:f>histo_form!$I$2</c:f>
              <c:strCache>
                <c:ptCount val="1"/>
                <c:pt idx="0">
                  <c:v>362</c:v>
                </c:pt>
              </c:strCache>
            </c:strRef>
          </c:tx>
          <c:spPr>
            <a:ln w="15875" cap="rnd">
              <a:solidFill>
                <a:schemeClr val="accent6"/>
              </a:solidFill>
              <a:prstDash val="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histo_form!$C$3:$C$450</c:f>
              <c:numCache>
                <c:formatCode>General</c:formatCode>
                <c:ptCount val="448"/>
                <c:pt idx="0">
                  <c:v>1.2726327707642475E-3</c:v>
                </c:pt>
                <c:pt idx="1">
                  <c:v>1.321555141623622E-3</c:v>
                </c:pt>
                <c:pt idx="2">
                  <c:v>1.3467171200660872E-3</c:v>
                </c:pt>
                <c:pt idx="3">
                  <c:v>1.3723581725923581E-3</c:v>
                </c:pt>
                <c:pt idx="4">
                  <c:v>1.3984874204797655E-3</c:v>
                </c:pt>
                <c:pt idx="5">
                  <c:v>1.4251141586631882E-3</c:v>
                </c:pt>
                <c:pt idx="6">
                  <c:v>1.4522478590408981E-3</c:v>
                </c:pt>
                <c:pt idx="7">
                  <c:v>1.4798981738433606E-3</c:v>
                </c:pt>
                <c:pt idx="8">
                  <c:v>1.508074939066122E-3</c:v>
                </c:pt>
                <c:pt idx="9">
                  <c:v>1.5367881779680217E-3</c:v>
                </c:pt>
                <c:pt idx="10">
                  <c:v>1.5660481046359843E-3</c:v>
                </c:pt>
                <c:pt idx="11">
                  <c:v>1.5958651276176395E-3</c:v>
                </c:pt>
                <c:pt idx="12">
                  <c:v>1.6262498536230732E-3</c:v>
                </c:pt>
                <c:pt idx="13">
                  <c:v>1.6572130912970034E-3</c:v>
                </c:pt>
                <c:pt idx="14">
                  <c:v>1.6887658550627435E-3</c:v>
                </c:pt>
                <c:pt idx="15">
                  <c:v>1.7209193690393085E-3</c:v>
                </c:pt>
                <c:pt idx="16">
                  <c:v>1.7536850710330352E-3</c:v>
                </c:pt>
                <c:pt idx="17">
                  <c:v>1.7870746166051641E-3</c:v>
                </c:pt>
                <c:pt idx="18">
                  <c:v>1.8210998832168107E-3</c:v>
                </c:pt>
                <c:pt idx="19">
                  <c:v>1.8557729744527814E-3</c:v>
                </c:pt>
                <c:pt idx="20">
                  <c:v>1.8911062243257592E-3</c:v>
                </c:pt>
                <c:pt idx="21">
                  <c:v>1.9271122016623766E-3</c:v>
                </c:pt>
                <c:pt idx="22">
                  <c:v>1.9638037145727114E-3</c:v>
                </c:pt>
                <c:pt idx="23">
                  <c:v>2.001193815004818E-3</c:v>
                </c:pt>
                <c:pt idx="24">
                  <c:v>2.0392958033859003E-3</c:v>
                </c:pt>
                <c:pt idx="25">
                  <c:v>2.078123233351751E-3</c:v>
                </c:pt>
                <c:pt idx="26">
                  <c:v>2.1176899165661644E-3</c:v>
                </c:pt>
                <c:pt idx="27">
                  <c:v>2.1580099276320083E-3</c:v>
                </c:pt>
                <c:pt idx="28">
                  <c:v>2.1990976090957132E-3</c:v>
                </c:pt>
                <c:pt idx="29">
                  <c:v>2.2409675765469195E-3</c:v>
                </c:pt>
                <c:pt idx="30">
                  <c:v>2.2836347238151191E-3</c:v>
                </c:pt>
                <c:pt idx="31">
                  <c:v>2.3271142282651537E-3</c:v>
                </c:pt>
                <c:pt idx="32">
                  <c:v>2.3714215561933434E-3</c:v>
                </c:pt>
                <c:pt idx="33">
                  <c:v>2.4165724683262923E-3</c:v>
                </c:pt>
                <c:pt idx="34">
                  <c:v>2.4625830254242234E-3</c:v>
                </c:pt>
                <c:pt idx="35">
                  <c:v>2.5094695939908381E-3</c:v>
                </c:pt>
                <c:pt idx="36">
                  <c:v>2.5572488520917572E-3</c:v>
                </c:pt>
                <c:pt idx="37">
                  <c:v>2.6059377952835738E-3</c:v>
                </c:pt>
                <c:pt idx="38">
                  <c:v>2.6555537426556021E-3</c:v>
                </c:pt>
                <c:pt idx="39">
                  <c:v>2.7061143429864942E-3</c:v>
                </c:pt>
                <c:pt idx="40">
                  <c:v>2.7576375810178795E-3</c:v>
                </c:pt>
                <c:pt idx="41">
                  <c:v>2.810141783847228E-3</c:v>
                </c:pt>
                <c:pt idx="42">
                  <c:v>2.8636456274422333E-3</c:v>
                </c:pt>
                <c:pt idx="43">
                  <c:v>2.9181681432789834E-3</c:v>
                </c:pt>
                <c:pt idx="44">
                  <c:v>2.9737287251062885E-3</c:v>
                </c:pt>
                <c:pt idx="45">
                  <c:v>3.030347135838515E-3</c:v>
                </c:pt>
                <c:pt idx="46">
                  <c:v>3.0880435145794172E-3</c:v>
                </c:pt>
                <c:pt idx="47">
                  <c:v>3.1468383837793754E-3</c:v>
                </c:pt>
                <c:pt idx="48">
                  <c:v>3.2067526565286216E-3</c:v>
                </c:pt>
                <c:pt idx="49">
                  <c:v>3.2678076439889925E-3</c:v>
                </c:pt>
                <c:pt idx="50">
                  <c:v>3.3300250629668452E-3</c:v>
                </c:pt>
                <c:pt idx="51">
                  <c:v>3.3934270436297726E-3</c:v>
                </c:pt>
                <c:pt idx="52">
                  <c:v>3.4580361373698779E-3</c:v>
                </c:pt>
                <c:pt idx="53">
                  <c:v>3.5238753248163601E-3</c:v>
                </c:pt>
                <c:pt idx="54">
                  <c:v>3.5909680240001976E-3</c:v>
                </c:pt>
                <c:pt idx="55">
                  <c:v>3.6593380986738545E-3</c:v>
                </c:pt>
                <c:pt idx="56">
                  <c:v>3.7290098667888934E-3</c:v>
                </c:pt>
                <c:pt idx="57">
                  <c:v>3.8000081091345071E-3</c:v>
                </c:pt>
                <c:pt idx="58">
                  <c:v>3.8723580781399474E-3</c:v>
                </c:pt>
                <c:pt idx="59">
                  <c:v>3.9460855068440244E-3</c:v>
                </c:pt>
                <c:pt idx="60">
                  <c:v>4.021216618034733E-3</c:v>
                </c:pt>
                <c:pt idx="61">
                  <c:v>4.0977781335622713E-3</c:v>
                </c:pt>
                <c:pt idx="62">
                  <c:v>4.1757972838287125E-3</c:v>
                </c:pt>
                <c:pt idx="63">
                  <c:v>4.2553018174576246E-3</c:v>
                </c:pt>
                <c:pt idx="64">
                  <c:v>4.3363200111470185E-3</c:v>
                </c:pt>
                <c:pt idx="65">
                  <c:v>4.418880679709118E-3</c:v>
                </c:pt>
                <c:pt idx="66">
                  <c:v>4.503013186300437E-3</c:v>
                </c:pt>
                <c:pt idx="67">
                  <c:v>4.5887474528456913E-3</c:v>
                </c:pt>
                <c:pt idx="68">
                  <c:v>4.6761139706592708E-3</c:v>
                </c:pt>
                <c:pt idx="69">
                  <c:v>4.7651438112679073E-3</c:v>
                </c:pt>
                <c:pt idx="70">
                  <c:v>4.8558686374383618E-3</c:v>
                </c:pt>
                <c:pt idx="71">
                  <c:v>4.9483207144138935E-3</c:v>
                </c:pt>
                <c:pt idx="72">
                  <c:v>5.042532921363546E-3</c:v>
                </c:pt>
                <c:pt idx="73">
                  <c:v>5.1385387630480872E-3</c:v>
                </c:pt>
                <c:pt idx="74">
                  <c:v>5.2363723817067812E-3</c:v>
                </c:pt>
                <c:pt idx="75">
                  <c:v>5.3360685691690351E-3</c:v>
                </c:pt>
                <c:pt idx="76">
                  <c:v>5.4376627791951739E-3</c:v>
                </c:pt>
                <c:pt idx="77">
                  <c:v>5.5411911400505475E-3</c:v>
                </c:pt>
                <c:pt idx="78">
                  <c:v>5.646690467317441E-3</c:v>
                </c:pt>
                <c:pt idx="79">
                  <c:v>5.7541982769490603E-3</c:v>
                </c:pt>
                <c:pt idx="80">
                  <c:v>5.8637527985702514E-3</c:v>
                </c:pt>
                <c:pt idx="81">
                  <c:v>5.975392989029429E-3</c:v>
                </c:pt>
                <c:pt idx="82">
                  <c:v>6.0891585462064697E-3</c:v>
                </c:pt>
                <c:pt idx="83">
                  <c:v>6.2050899230812135E-3</c:v>
                </c:pt>
                <c:pt idx="84">
                  <c:v>6.3232283420675229E-3</c:v>
                </c:pt>
                <c:pt idx="85">
                  <c:v>6.4436158096177684E-3</c:v>
                </c:pt>
                <c:pt idx="86">
                  <c:v>6.5662951311026875E-3</c:v>
                </c:pt>
                <c:pt idx="87">
                  <c:v>6.6913099259717935E-3</c:v>
                </c:pt>
                <c:pt idx="88">
                  <c:v>6.8187046431995068E-3</c:v>
                </c:pt>
                <c:pt idx="89">
                  <c:v>6.948524577022221E-3</c:v>
                </c:pt>
                <c:pt idx="90">
                  <c:v>7.0808158829716522E-3</c:v>
                </c:pt>
                <c:pt idx="91">
                  <c:v>7.2156255942100508E-3</c:v>
                </c:pt>
                <c:pt idx="92">
                  <c:v>7.3530016381726324E-3</c:v>
                </c:pt>
                <c:pt idx="93">
                  <c:v>7.4929928535230183E-3</c:v>
                </c:pt>
                <c:pt idx="94">
                  <c:v>7.6356490074273231E-3</c:v>
                </c:pt>
                <c:pt idx="95">
                  <c:v>7.7810208131527895E-3</c:v>
                </c:pt>
                <c:pt idx="96">
                  <c:v>7.929159947996766E-3</c:v>
                </c:pt>
                <c:pt idx="97">
                  <c:v>8.0801190715522556E-3</c:v>
                </c:pt>
                <c:pt idx="98">
                  <c:v>8.2339518443159034E-3</c:v>
                </c:pt>
                <c:pt idx="99">
                  <c:v>8.3907129466448769E-3</c:v>
                </c:pt>
                <c:pt idx="100">
                  <c:v>8.5504580980688034E-3</c:v>
                </c:pt>
                <c:pt idx="101">
                  <c:v>8.7132440769632502E-3</c:v>
                </c:pt>
                <c:pt idx="102">
                  <c:v>8.8791287405912914E-3</c:v>
                </c:pt>
                <c:pt idx="103">
                  <c:v>9.0481710455196946E-3</c:v>
                </c:pt>
                <c:pt idx="104">
                  <c:v>9.2204310684165826E-3</c:v>
                </c:pt>
                <c:pt idx="105">
                  <c:v>9.3959700272373704E-3</c:v>
                </c:pt>
                <c:pt idx="106">
                  <c:v>9.5748503028058145E-3</c:v>
                </c:pt>
                <c:pt idx="107">
                  <c:v>9.7571354607973969E-3</c:v>
                </c:pt>
                <c:pt idx="108">
                  <c:v>9.9428902741320671E-3</c:v>
                </c:pt>
                <c:pt idx="109">
                  <c:v>1.0132180745783696E-2</c:v>
                </c:pt>
                <c:pt idx="110">
                  <c:v>1.0325074132013489E-2</c:v>
                </c:pt>
                <c:pt idx="111">
                  <c:v>1.0521638966035019E-2</c:v>
                </c:pt>
                <c:pt idx="112">
                  <c:v>1.0721945082118252E-2</c:v>
                </c:pt>
                <c:pt idx="113">
                  <c:v>1.0926063640140456E-2</c:v>
                </c:pt>
                <c:pt idx="114">
                  <c:v>1.1134067150591656E-2</c:v>
                </c:pt>
                <c:pt idx="115">
                  <c:v>1.1346029500042615E-2</c:v>
                </c:pt>
                <c:pt idx="116">
                  <c:v>1.1562025977083305E-2</c:v>
                </c:pt>
                <c:pt idx="117">
                  <c:v>1.1782133298740102E-2</c:v>
                </c:pt>
                <c:pt idx="118">
                  <c:v>1.2006429637379704E-2</c:v>
                </c:pt>
                <c:pt idx="119">
                  <c:v>1.2234994648108443E-2</c:v>
                </c:pt>
                <c:pt idx="120">
                  <c:v>1.2467909496675063E-2</c:v>
                </c:pt>
                <c:pt idx="121">
                  <c:v>1.2705256887885805E-2</c:v>
                </c:pt>
                <c:pt idx="122">
                  <c:v>1.2947121094540263E-2</c:v>
                </c:pt>
                <c:pt idx="123">
                  <c:v>1.3193587986896882E-2</c:v>
                </c:pt>
                <c:pt idx="124">
                  <c:v>1.3444745062676735E-2</c:v>
                </c:pt>
                <c:pt idx="125">
                  <c:v>1.3700681477614796E-2</c:v>
                </c:pt>
                <c:pt idx="126">
                  <c:v>1.3961488076567581E-2</c:v>
                </c:pt>
                <c:pt idx="127">
                  <c:v>1.4227257425186131E-2</c:v>
                </c:pt>
                <c:pt idx="128">
                  <c:v>1.4498083842164023E-2</c:v>
                </c:pt>
                <c:pt idx="129">
                  <c:v>1.4774063432069101E-2</c:v>
                </c:pt>
                <c:pt idx="130">
                  <c:v>1.5055294118768789E-2</c:v>
                </c:pt>
                <c:pt idx="131">
                  <c:v>1.5341875679458205E-2</c:v>
                </c:pt>
                <c:pt idx="132">
                  <c:v>1.5633909779300705E-2</c:v>
                </c:pt>
                <c:pt idx="133">
                  <c:v>1.5931500006690302E-2</c:v>
                </c:pt>
                <c:pt idx="134">
                  <c:v>1.6234751909145927E-2</c:v>
                </c:pt>
                <c:pt idx="135">
                  <c:v>1.6543773029846855E-2</c:v>
                </c:pt>
                <c:pt idx="136">
                  <c:v>1.6858672944819436E-2</c:v>
                </c:pt>
                <c:pt idx="137">
                  <c:v>1.7179563300784687E-2</c:v>
                </c:pt>
                <c:pt idx="138">
                  <c:v>1.7506557853676812E-2</c:v>
                </c:pt>
                <c:pt idx="139">
                  <c:v>1.7839772507842251E-2</c:v>
                </c:pt>
                <c:pt idx="140">
                  <c:v>1.8179325355929549E-2</c:v>
                </c:pt>
                <c:pt idx="141">
                  <c:v>1.8525336719479535E-2</c:v>
                </c:pt>
                <c:pt idx="142">
                  <c:v>1.8877929190226118E-2</c:v>
                </c:pt>
                <c:pt idx="143">
                  <c:v>1.9237227672117316E-2</c:v>
                </c:pt>
                <c:pt idx="144">
                  <c:v>1.9603359424066658E-2</c:v>
                </c:pt>
                <c:pt idx="145">
                  <c:v>1.9976454103444514E-2</c:v>
                </c:pt>
                <c:pt idx="146">
                  <c:v>2.0356643810319517E-2</c:v>
                </c:pt>
                <c:pt idx="147">
                  <c:v>2.074406313245953E-2</c:v>
                </c:pt>
                <c:pt idx="148">
                  <c:v>2.1138849191102024E-2</c:v>
                </c:pt>
                <c:pt idx="149">
                  <c:v>2.1541141687503287E-2</c:v>
                </c:pt>
                <c:pt idx="150">
                  <c:v>2.1951082950276198E-2</c:v>
                </c:pt>
                <c:pt idx="151">
                  <c:v>2.2368817983525611E-2</c:v>
                </c:pt>
                <c:pt idx="152">
                  <c:v>2.2794494515790669E-2</c:v>
                </c:pt>
                <c:pt idx="153">
                  <c:v>2.3228263049803233E-2</c:v>
                </c:pt>
                <c:pt idx="154">
                  <c:v>2.3670276913070939E-2</c:v>
                </c:pt>
                <c:pt idx="155">
                  <c:v>2.4120692309293833E-2</c:v>
                </c:pt>
                <c:pt idx="156">
                  <c:v>2.4579668370622695E-2</c:v>
                </c:pt>
                <c:pt idx="157">
                  <c:v>2.50473672107673E-2</c:v>
                </c:pt>
                <c:pt idx="158">
                  <c:v>2.5523953978962347E-2</c:v>
                </c:pt>
                <c:pt idx="159">
                  <c:v>2.6009596914798632E-2</c:v>
                </c:pt>
                <c:pt idx="160">
                  <c:v>2.6504467403926344E-2</c:v>
                </c:pt>
                <c:pt idx="161">
                  <c:v>2.700874003463747E-2</c:v>
                </c:pt>
                <c:pt idx="162">
                  <c:v>2.7522592655333314E-2</c:v>
                </c:pt>
                <c:pt idx="163">
                  <c:v>2.8046206432883049E-2</c:v>
                </c:pt>
                <c:pt idx="164">
                  <c:v>2.8579765911878427E-2</c:v>
                </c:pt>
                <c:pt idx="165">
                  <c:v>2.9123459074789602E-2</c:v>
                </c:pt>
                <c:pt idx="166">
                  <c:v>2.9677477403025673E-2</c:v>
                </c:pt>
                <c:pt idx="167">
                  <c:v>3.024201593890382E-2</c:v>
                </c:pt>
                <c:pt idx="168">
                  <c:v>3.0817273348529264E-2</c:v>
                </c:pt>
                <c:pt idx="169">
                  <c:v>3.1403451985588304E-2</c:v>
                </c:pt>
                <c:pt idx="170">
                  <c:v>3.2000757956055136E-2</c:v>
                </c:pt>
                <c:pt idx="171">
                  <c:v>3.2609401183812822E-2</c:v>
                </c:pt>
                <c:pt idx="172">
                  <c:v>3.3229595477187304E-2</c:v>
                </c:pt>
                <c:pt idx="173">
                  <c:v>3.3861558596392859E-2</c:v>
                </c:pt>
                <c:pt idx="174">
                  <c:v>3.4505512321885499E-2</c:v>
                </c:pt>
                <c:pt idx="175">
                  <c:v>3.5161682523620563E-2</c:v>
                </c:pt>
                <c:pt idx="176">
                  <c:v>3.5830299231208264E-2</c:v>
                </c:pt>
                <c:pt idx="177">
                  <c:v>3.6511596704961159E-2</c:v>
                </c:pt>
                <c:pt idx="178">
                  <c:v>3.7205813507823732E-2</c:v>
                </c:pt>
                <c:pt idx="179">
                  <c:v>3.7913192578175416E-2</c:v>
                </c:pt>
                <c:pt idx="180">
                  <c:v>3.8633981303494297E-2</c:v>
                </c:pt>
                <c:pt idx="181">
                  <c:v>3.936843159486824E-2</c:v>
                </c:pt>
                <c:pt idx="182">
                  <c:v>4.011679996233776E-2</c:v>
                </c:pt>
                <c:pt idx="183">
                  <c:v>4.0879347591053092E-2</c:v>
                </c:pt>
                <c:pt idx="184">
                  <c:v>4.1656340418225558E-2</c:v>
                </c:pt>
                <c:pt idx="185">
                  <c:v>4.2448049210850831E-2</c:v>
                </c:pt>
                <c:pt idx="186">
                  <c:v>4.3254749644179497E-2</c:v>
                </c:pt>
                <c:pt idx="187">
                  <c:v>4.4076722380907374E-2</c:v>
                </c:pt>
                <c:pt idx="188">
                  <c:v>4.4914253151055489E-2</c:v>
                </c:pt>
                <c:pt idx="189">
                  <c:v>4.5767632832506143E-2</c:v>
                </c:pt>
                <c:pt idx="190">
                  <c:v>4.6637157532158399E-2</c:v>
                </c:pt>
                <c:pt idx="191">
                  <c:v>4.7523128667663353E-2</c:v>
                </c:pt>
                <c:pt idx="192">
                  <c:v>4.8425853049695648E-2</c:v>
                </c:pt>
                <c:pt idx="193">
                  <c:v>4.9345642964713013E-2</c:v>
                </c:pt>
                <c:pt idx="194">
                  <c:v>5.0282816258153208E-2</c:v>
                </c:pt>
                <c:pt idx="195">
                  <c:v>5.1237696418011659E-2</c:v>
                </c:pt>
                <c:pt idx="196">
                  <c:v>5.2210612658739858E-2</c:v>
                </c:pt>
                <c:pt idx="197">
                  <c:v>5.3201900005398609E-2</c:v>
                </c:pt>
                <c:pt idx="198">
                  <c:v>5.4211899377996087E-2</c:v>
                </c:pt>
                <c:pt idx="199">
                  <c:v>5.5240957675934038E-2</c:v>
                </c:pt>
                <c:pt idx="200">
                  <c:v>5.628942786248102E-2</c:v>
                </c:pt>
                <c:pt idx="201">
                  <c:v>5.7357669049183962E-2</c:v>
                </c:pt>
                <c:pt idx="202">
                  <c:v>5.8446046580124388E-2</c:v>
                </c:pt>
                <c:pt idx="203">
                  <c:v>5.9554932115917059E-2</c:v>
                </c:pt>
                <c:pt idx="204">
                  <c:v>6.0684703717344052E-2</c:v>
                </c:pt>
                <c:pt idx="205">
                  <c:v>6.1835745928506075E-2</c:v>
                </c:pt>
                <c:pt idx="206">
                  <c:v>6.3008449859368765E-2</c:v>
                </c:pt>
                <c:pt idx="207">
                  <c:v>6.4203213267569864E-2</c:v>
                </c:pt>
                <c:pt idx="208">
                  <c:v>6.5420440639346489E-2</c:v>
                </c:pt>
                <c:pt idx="209">
                  <c:v>6.6660543269430911E-2</c:v>
                </c:pt>
                <c:pt idx="210">
                  <c:v>6.7923939339753506E-2</c:v>
                </c:pt>
                <c:pt idx="211">
                  <c:v>6.9211053996781721E-2</c:v>
                </c:pt>
                <c:pt idx="212">
                  <c:v>7.0522319427312033E-2</c:v>
                </c:pt>
                <c:pt idx="213">
                  <c:v>7.1858174932520655E-2</c:v>
                </c:pt>
                <c:pt idx="214">
                  <c:v>7.3219067000066571E-2</c:v>
                </c:pt>
                <c:pt idx="215">
                  <c:v>7.4605449374026592E-2</c:v>
                </c:pt>
                <c:pt idx="216">
                  <c:v>7.601778312243046E-2</c:v>
                </c:pt>
                <c:pt idx="217">
                  <c:v>7.7456536702148651E-2</c:v>
                </c:pt>
                <c:pt idx="218">
                  <c:v>7.8922186020868895E-2</c:v>
                </c:pt>
                <c:pt idx="219">
                  <c:v>8.0415214495886886E-2</c:v>
                </c:pt>
                <c:pt idx="220">
                  <c:v>8.19361131094129E-2</c:v>
                </c:pt>
                <c:pt idx="221">
                  <c:v>8.34853804600863E-2</c:v>
                </c:pt>
                <c:pt idx="222">
                  <c:v>8.5063522810366332E-2</c:v>
                </c:pt>
                <c:pt idx="223">
                  <c:v>8.6671054129450614E-2</c:v>
                </c:pt>
                <c:pt idx="224">
                  <c:v>8.8308496131354511E-2</c:v>
                </c:pt>
                <c:pt idx="225">
                  <c:v>8.9976378307760896E-2</c:v>
                </c:pt>
                <c:pt idx="226">
                  <c:v>9.1675237955231054E-2</c:v>
                </c:pt>
                <c:pt idx="227">
                  <c:v>9.3405620196342062E-2</c:v>
                </c:pt>
                <c:pt idx="228">
                  <c:v>9.5168077994295858E-2</c:v>
                </c:pt>
                <c:pt idx="229">
                  <c:v>9.6963172160517211E-2</c:v>
                </c:pt>
                <c:pt idx="230">
                  <c:v>9.8791471354735788E-2</c:v>
                </c:pt>
                <c:pt idx="231">
                  <c:v>0.10065355207701614</c:v>
                </c:pt>
                <c:pt idx="232">
                  <c:v>0.10254999865117814</c:v>
                </c:pt>
                <c:pt idx="233">
                  <c:v>0.10448140319901603</c:v>
                </c:pt>
                <c:pt idx="234">
                  <c:v>0.1064483656046972</c:v>
                </c:pt>
                <c:pt idx="235">
                  <c:v>0.10845149346869122</c:v>
                </c:pt>
                <c:pt idx="236">
                  <c:v>0.11049140205054586</c:v>
                </c:pt>
                <c:pt idx="237">
                  <c:v>0.11256871419979622</c:v>
                </c:pt>
                <c:pt idx="238">
                  <c:v>0.11468406027425734</c:v>
                </c:pt>
                <c:pt idx="239">
                  <c:v>0.11683807804491503</c:v>
                </c:pt>
                <c:pt idx="240">
                  <c:v>0.11903141258659641</c:v>
                </c:pt>
                <c:pt idx="241">
                  <c:v>0.12126471615356087</c:v>
                </c:pt>
                <c:pt idx="242">
                  <c:v>0.12353864803911689</c:v>
                </c:pt>
                <c:pt idx="243">
                  <c:v>0.12585387441832951</c:v>
                </c:pt>
                <c:pt idx="244">
                  <c:v>0.1282110681728435</c:v>
                </c:pt>
                <c:pt idx="245">
                  <c:v>0.13061090869680894</c:v>
                </c:pt>
                <c:pt idx="246">
                  <c:v>0.13305408168285043</c:v>
                </c:pt>
                <c:pt idx="247">
                  <c:v>0.1355412788869832</c:v>
                </c:pt>
                <c:pt idx="248">
                  <c:v>0.13807319787133535</c:v>
                </c:pt>
                <c:pt idx="249">
                  <c:v>0.14065054172349251</c:v>
                </c:pt>
                <c:pt idx="250">
                  <c:v>0.14327401875123902</c:v>
                </c:pt>
                <c:pt idx="251">
                  <c:v>0.14594434215142757</c:v>
                </c:pt>
                <c:pt idx="252">
                  <c:v>0.14866222965166415</c:v>
                </c:pt>
                <c:pt idx="253">
                  <c:v>0.1514284031234569</c:v>
                </c:pt>
                <c:pt idx="254">
                  <c:v>0.15424358816543177</c:v>
                </c:pt>
                <c:pt idx="255">
                  <c:v>0.15710851365518211</c:v>
                </c:pt>
                <c:pt idx="256">
                  <c:v>0.16002391126827326</c:v>
                </c:pt>
                <c:pt idx="257">
                  <c:v>0.16299051496289493</c:v>
                </c:pt>
                <c:pt idx="258">
                  <c:v>0.16600906042860947</c:v>
                </c:pt>
                <c:pt idx="259">
                  <c:v>0.169080284497618</c:v>
                </c:pt>
                <c:pt idx="260">
                  <c:v>0.17220492451692951</c:v>
                </c:pt>
                <c:pt idx="261">
                  <c:v>0.17538371767979882</c:v>
                </c:pt>
                <c:pt idx="262">
                  <c:v>0.17861740031476916</c:v>
                </c:pt>
                <c:pt idx="263">
                  <c:v>0.1819067071306413</c:v>
                </c:pt>
                <c:pt idx="264">
                  <c:v>0.1852523704156748</c:v>
                </c:pt>
                <c:pt idx="265">
                  <c:v>0.18865511918932104</c:v>
                </c:pt>
                <c:pt idx="266">
                  <c:v>0.19211567830478748</c:v>
                </c:pt>
                <c:pt idx="267">
                  <c:v>0.19563476750073633</c:v>
                </c:pt>
                <c:pt idx="268">
                  <c:v>0.19921310040043605</c:v>
                </c:pt>
                <c:pt idx="269">
                  <c:v>0.20285138345670978</c:v>
                </c:pt>
                <c:pt idx="270">
                  <c:v>0.20655031484105593</c:v>
                </c:pt>
                <c:pt idx="271">
                  <c:v>0.2103105832753602</c:v>
                </c:pt>
                <c:pt idx="272">
                  <c:v>0.21413286680467819</c:v>
                </c:pt>
                <c:pt idx="273">
                  <c:v>0.21801783150963194</c:v>
                </c:pt>
                <c:pt idx="274">
                  <c:v>0.22196613015705366</c:v>
                </c:pt>
                <c:pt idx="275">
                  <c:v>0.22597840078760653</c:v>
                </c:pt>
                <c:pt idx="276">
                  <c:v>0.23005526523922418</c:v>
                </c:pt>
                <c:pt idx="277">
                  <c:v>0.23419732760535505</c:v>
                </c:pt>
                <c:pt idx="278">
                  <c:v>0.23840517262713978</c:v>
                </c:pt>
                <c:pt idx="279">
                  <c:v>0.24267936401883219</c:v>
                </c:pt>
                <c:pt idx="280">
                  <c:v>0.24702044272596366</c:v>
                </c:pt>
                <c:pt idx="281">
                  <c:v>0.25142892511597453</c:v>
                </c:pt>
                <c:pt idx="282">
                  <c:v>0.25590530110127768</c:v>
                </c:pt>
                <c:pt idx="283">
                  <c:v>0.26045003219498747</c:v>
                </c:pt>
                <c:pt idx="284">
                  <c:v>0.26506354949984534</c:v>
                </c:pt>
                <c:pt idx="285">
                  <c:v>0.26974625163119398</c:v>
                </c:pt>
                <c:pt idx="286">
                  <c:v>0.27449850257521052</c:v>
                </c:pt>
                <c:pt idx="287">
                  <c:v>0.27932062948398728</c:v>
                </c:pt>
                <c:pt idx="288">
                  <c:v>0.28421292040946589</c:v>
                </c:pt>
                <c:pt idx="289">
                  <c:v>0.2891756219786713</c:v>
                </c:pt>
                <c:pt idx="290">
                  <c:v>0.29420893701317763</c:v>
                </c:pt>
                <c:pt idx="291">
                  <c:v>0.299313022096238</c:v>
                </c:pt>
                <c:pt idx="292">
                  <c:v>0.30448798509155439</c:v>
                </c:pt>
                <c:pt idx="293">
                  <c:v>0.3097338826182382</c:v>
                </c:pt>
                <c:pt idx="294">
                  <c:v>0.31505071748711355</c:v>
                </c:pt>
                <c:pt idx="295">
                  <c:v>0.32043843610413897</c:v>
                </c:pt>
                <c:pt idx="296">
                  <c:v>0.32589692584740132</c:v>
                </c:pt>
                <c:pt idx="297">
                  <c:v>0.33142601242479636</c:v>
                </c:pt>
                <c:pt idx="298">
                  <c:v>0.33702545722024163</c:v>
                </c:pt>
                <c:pt idx="299">
                  <c:v>0.34269495463697885</c:v>
                </c:pt>
                <c:pt idx="300">
                  <c:v>0.34843412944727081</c:v>
                </c:pt>
                <c:pt idx="301">
                  <c:v>0.35424253415855733</c:v>
                </c:pt>
                <c:pt idx="302">
                  <c:v>0.36011964640689142</c:v>
                </c:pt>
                <c:pt idx="303">
                  <c:v>0.36606486638923397</c:v>
                </c:pt>
                <c:pt idx="304">
                  <c:v>0.3720775143469548</c:v>
                </c:pt>
                <c:pt idx="305">
                  <c:v>0.37815682811361678</c:v>
                </c:pt>
                <c:pt idx="306">
                  <c:v>0.38430196074084527</c:v>
                </c:pt>
                <c:pt idx="307">
                  <c:v>0.39051197821678391</c:v>
                </c:pt>
                <c:pt idx="308">
                  <c:v>0.39678585729228039</c:v>
                </c:pt>
                <c:pt idx="309">
                  <c:v>0.40312248343055912</c:v>
                </c:pt>
                <c:pt idx="310">
                  <c:v>0.40952064889667233</c:v>
                </c:pt>
                <c:pt idx="311">
                  <c:v>0.41597905100351112</c:v>
                </c:pt>
                <c:pt idx="312">
                  <c:v>0.4224962905315317</c:v>
                </c:pt>
                <c:pt idx="313">
                  <c:v>0.42907087033967012</c:v>
                </c:pt>
                <c:pt idx="314">
                  <c:v>0.43570119418510128</c:v>
                </c:pt>
                <c:pt idx="315">
                  <c:v>0.44238556576957611</c:v>
                </c:pt>
                <c:pt idx="316">
                  <c:v>0.44912218803002835</c:v>
                </c:pt>
                <c:pt idx="317">
                  <c:v>0.45590916269094106</c:v>
                </c:pt>
                <c:pt idx="318">
                  <c:v>0.46274449009562135</c:v>
                </c:pt>
                <c:pt idx="319">
                  <c:v>0.46962606933303674</c:v>
                </c:pt>
                <c:pt idx="320">
                  <c:v>0.47655169867618202</c:v>
                </c:pt>
                <c:pt idx="321">
                  <c:v>0.48351907634710151</c:v>
                </c:pt>
                <c:pt idx="322">
                  <c:v>0.49052580162264886</c:v>
                </c:pt>
                <c:pt idx="323">
                  <c:v>0.49756937629385251</c:v>
                </c:pt>
                <c:pt idx="324">
                  <c:v>0.50464720649032901</c:v>
                </c:pt>
                <c:pt idx="325">
                  <c:v>0.51175660487958075</c:v>
                </c:pt>
                <c:pt idx="326">
                  <c:v>0.51889479324922827</c:v>
                </c:pt>
                <c:pt idx="327">
                  <c:v>0.52605890547822964</c:v>
                </c:pt>
                <c:pt idx="328">
                  <c:v>0.53324599090099689</c:v>
                </c:pt>
                <c:pt idx="329">
                  <c:v>0.54045301806598511</c:v>
                </c:pt>
                <c:pt idx="330">
                  <c:v>0.54767687888785987</c:v>
                </c:pt>
                <c:pt idx="331">
                  <c:v>0.55491439318972602</c:v>
                </c:pt>
                <c:pt idx="332">
                  <c:v>0.56216231362918712</c:v>
                </c:pt>
                <c:pt idx="333">
                  <c:v>0.56941733099916925</c:v>
                </c:pt>
                <c:pt idx="334">
                  <c:v>0.57667607989155489</c:v>
                </c:pt>
                <c:pt idx="335">
                  <c:v>0.58393514470875296</c:v>
                </c:pt>
                <c:pt idx="336">
                  <c:v>0.59119106600537652</c:v>
                </c:pt>
                <c:pt idx="337">
                  <c:v>0.59844034713929695</c:v>
                </c:pt>
                <c:pt idx="338">
                  <c:v>0.6056794612084776</c:v>
                </c:pt>
                <c:pt idx="339">
                  <c:v>0.61290485824722418</c:v>
                </c:pt>
                <c:pt idx="340">
                  <c:v>0.62011297265285104</c:v>
                </c:pt>
                <c:pt idx="341">
                  <c:v>0.62730023081128961</c:v>
                </c:pt>
                <c:pt idx="342">
                  <c:v>0.63446305888788357</c:v>
                </c:pt>
                <c:pt idx="343">
                  <c:v>0.64159789074756712</c:v>
                </c:pt>
                <c:pt idx="344">
                  <c:v>0.64870117596684884</c:v>
                </c:pt>
                <c:pt idx="345">
                  <c:v>0.65576938789852468</c:v>
                </c:pt>
                <c:pt idx="346">
                  <c:v>0.66279903174887644</c:v>
                </c:pt>
                <c:pt idx="347">
                  <c:v>0.66978665262627268</c:v>
                </c:pt>
                <c:pt idx="348">
                  <c:v>0.67672884351962981</c:v>
                </c:pt>
                <c:pt idx="349">
                  <c:v>0.68362225316507363</c:v>
                </c:pt>
                <c:pt idx="350">
                  <c:v>0.69046359375943234</c:v>
                </c:pt>
                <c:pt idx="351">
                  <c:v>0.69724964847984172</c:v>
                </c:pt>
                <c:pt idx="352">
                  <c:v>0.70397727876979943</c:v>
                </c:pt>
                <c:pt idx="353">
                  <c:v>0.71064343135340569</c:v>
                </c:pt>
                <c:pt idx="354">
                  <c:v>0.71724514494131408</c:v>
                </c:pt>
                <c:pt idx="355">
                  <c:v>0.72377955659401216</c:v>
                </c:pt>
                <c:pt idx="356">
                  <c:v>0.73024390771051129</c:v>
                </c:pt>
                <c:pt idx="357">
                  <c:v>0.73663554961321343</c:v>
                </c:pt>
                <c:pt idx="358">
                  <c:v>0.74295194870272174</c:v>
                </c:pt>
                <c:pt idx="359">
                  <c:v>0.74919069115954873</c:v>
                </c:pt>
                <c:pt idx="360">
                  <c:v>0.7553494871730525</c:v>
                </c:pt>
                <c:pt idx="361">
                  <c:v>0.76142617468146001</c:v>
                </c:pt>
                <c:pt idx="362">
                  <c:v>0.76741872261044586</c:v>
                </c:pt>
                <c:pt idx="363">
                  <c:v>0.77332523360140881</c:v>
                </c:pt>
                <c:pt idx="364">
                  <c:v>0.7791439462242824</c:v>
                </c:pt>
                <c:pt idx="365">
                  <c:v>0.78487323667336029</c:v>
                </c:pt>
                <c:pt idx="366">
                  <c:v>0.79051161994821029</c:v>
                </c:pt>
                <c:pt idx="367">
                  <c:v>0.79605775052522476</c:v>
                </c:pt>
                <c:pt idx="368">
                  <c:v>0.80151042252867943</c:v>
                </c:pt>
                <c:pt idx="369">
                  <c:v>0.80686856941333684</c:v>
                </c:pt>
                <c:pt idx="370">
                  <c:v>0.8121312631735611</c:v>
                </c:pt>
                <c:pt idx="371">
                  <c:v>0.81729771309663313</c:v>
                </c:pt>
                <c:pt idx="372">
                  <c:v>0.82236726408040972</c:v>
                </c:pt>
                <c:pt idx="373">
                  <c:v>0.82733939453765803</c:v>
                </c:pt>
                <c:pt idx="374">
                  <c:v>0.83221371391130472</c:v>
                </c:pt>
                <c:pt idx="375">
                  <c:v>0.83698995982645652</c:v>
                </c:pt>
                <c:pt idx="376">
                  <c:v>0.84166799490636457</c:v>
                </c:pt>
                <c:pt idx="377">
                  <c:v>0.84624780328055094</c:v>
                </c:pt>
                <c:pt idx="378">
                  <c:v>0.85072948681403315</c:v>
                </c:pt>
                <c:pt idx="379">
                  <c:v>0.85511326108707042</c:v>
                </c:pt>
                <c:pt idx="380">
                  <c:v>0.85939945115502669</c:v>
                </c:pt>
                <c:pt idx="381">
                  <c:v>0.86358848711788849</c:v>
                </c:pt>
                <c:pt idx="382">
                  <c:v>0.86768089952867877</c:v>
                </c:pt>
                <c:pt idx="383">
                  <c:v>0.87167731466947374</c:v>
                </c:pt>
                <c:pt idx="384">
                  <c:v>0.87557844972300958</c:v>
                </c:pt>
                <c:pt idx="385">
                  <c:v>0.87938510786696089</c:v>
                </c:pt>
                <c:pt idx="386">
                  <c:v>0.88309817331690676</c:v>
                </c:pt>
                <c:pt idx="387">
                  <c:v>0.88671860634279387</c:v>
                </c:pt>
                <c:pt idx="388">
                  <c:v>0.89024743828239949</c:v>
                </c:pt>
                <c:pt idx="389">
                  <c:v>0.89368576657387089</c:v>
                </c:pt>
                <c:pt idx="390">
                  <c:v>0.89703474982794829</c:v>
                </c:pt>
                <c:pt idx="391">
                  <c:v>0.90029560295893019</c:v>
                </c:pt>
                <c:pt idx="392">
                  <c:v>0.90346959239187341</c:v>
                </c:pt>
                <c:pt idx="393">
                  <c:v>0.90655803136192925</c:v>
                </c:pt>
                <c:pt idx="394">
                  <c:v>0.90956227532013201</c:v>
                </c:pt>
                <c:pt idx="395">
                  <c:v>0.91248371745837631</c:v>
                </c:pt>
                <c:pt idx="396">
                  <c:v>0.91532378436478146</c:v>
                </c:pt>
                <c:pt idx="397">
                  <c:v>0.91808393181912318</c:v>
                </c:pt>
                <c:pt idx="398">
                  <c:v>0.92076564073656941</c:v>
                </c:pt>
                <c:pt idx="399">
                  <c:v>0.92337041326654612</c:v>
                </c:pt>
                <c:pt idx="400">
                  <c:v>0.92589976905223237</c:v>
                </c:pt>
                <c:pt idx="401">
                  <c:v>0.92835524165492223</c:v>
                </c:pt>
                <c:pt idx="402">
                  <c:v>0.93073837514630131</c:v>
                </c:pt>
                <c:pt idx="403">
                  <c:v>0.9330507208705825</c:v>
                </c:pt>
                <c:pt idx="404">
                  <c:v>0.93529383437741698</c:v>
                </c:pt>
                <c:pt idx="405">
                  <c:v>0.93746927252555323</c:v>
                </c:pt>
                <c:pt idx="406">
                  <c:v>0.93957859075635364</c:v>
                </c:pt>
                <c:pt idx="407">
                  <c:v>0.94162334053550123</c:v>
                </c:pt>
                <c:pt idx="408">
                  <c:v>0.94360506696051771</c:v>
                </c:pt>
                <c:pt idx="409">
                  <c:v>0.94552530653110523</c:v>
                </c:pt>
                <c:pt idx="410">
                  <c:v>0.94738558507875892</c:v>
                </c:pt>
                <c:pt idx="411">
                  <c:v>0.94918741585163191</c:v>
                </c:pt>
                <c:pt idx="412">
                  <c:v>0.95093229775021992</c:v>
                </c:pt>
                <c:pt idx="413">
                  <c:v>0.95262171370908699</c:v>
                </c:pt>
                <c:pt idx="414">
                  <c:v>0.95425712921957251</c:v>
                </c:pt>
                <c:pt idx="415">
                  <c:v>0.95583999098819128</c:v>
                </c:pt>
                <c:pt idx="416">
                  <c:v>0.95737172572526019</c:v>
                </c:pt>
                <c:pt idx="417">
                  <c:v>0.95885373905816151</c:v>
                </c:pt>
                <c:pt idx="418">
                  <c:v>0.96028741456356959</c:v>
                </c:pt>
                <c:pt idx="419">
                  <c:v>0.96167411291292015</c:v>
                </c:pt>
                <c:pt idx="420">
                  <c:v>0.96301517112540402</c:v>
                </c:pt>
                <c:pt idx="421">
                  <c:v>0.96431190192278216</c:v>
                </c:pt>
                <c:pt idx="422">
                  <c:v>0.96556559318038482</c:v>
                </c:pt>
                <c:pt idx="423">
                  <c:v>0.96677750746872837</c:v>
                </c:pt>
                <c:pt idx="424">
                  <c:v>0.96794888168029158</c:v>
                </c:pt>
                <c:pt idx="425">
                  <c:v>0.96908092673611623</c:v>
                </c:pt>
                <c:pt idx="426">
                  <c:v>0.97017482736702598</c:v>
                </c:pt>
                <c:pt idx="427">
                  <c:v>0.9712317419644223</c:v>
                </c:pt>
                <c:pt idx="428">
                  <c:v>0.97225280249576662</c:v>
                </c:pt>
                <c:pt idx="429">
                  <c:v>0.97323911448003764</c:v>
                </c:pt>
                <c:pt idx="430">
                  <c:v>0.97419175701862881</c:v>
                </c:pt>
                <c:pt idx="431">
                  <c:v>0.97511178287733413</c:v>
                </c:pt>
                <c:pt idx="432">
                  <c:v>0.97600021861525699</c:v>
                </c:pt>
                <c:pt idx="433">
                  <c:v>0.97685806475667025</c:v>
                </c:pt>
                <c:pt idx="434">
                  <c:v>0.97768629600203805</c:v>
                </c:pt>
                <c:pt idx="435">
                  <c:v>0.97848586147460392</c:v>
                </c:pt>
                <c:pt idx="436">
                  <c:v>0.97925768499913535</c:v>
                </c:pt>
                <c:pt idx="437">
                  <c:v>0.98000266540959957</c:v>
                </c:pt>
                <c:pt idx="438">
                  <c:v>0.98072167688272371</c:v>
                </c:pt>
                <c:pt idx="439">
                  <c:v>0.98141556929457519</c:v>
                </c:pt>
                <c:pt idx="440">
                  <c:v>0.9820851685974632</c:v>
                </c:pt>
                <c:pt idx="441">
                  <c:v>0.98273127721463849</c:v>
                </c:pt>
                <c:pt idx="442">
                  <c:v>0.98335467445041891</c:v>
                </c:pt>
                <c:pt idx="443">
                  <c:v>0.98395611691353768</c:v>
                </c:pt>
                <c:pt idx="444">
                  <c:v>0.98453633895164883</c:v>
                </c:pt>
                <c:pt idx="445">
                  <c:v>0.98509605309507908</c:v>
                </c:pt>
                <c:pt idx="446">
                  <c:v>0.98563595050804509</c:v>
                </c:pt>
                <c:pt idx="447">
                  <c:v>0.98615670144569367</c:v>
                </c:pt>
              </c:numCache>
            </c:numRef>
          </c:xVal>
          <c:yVal>
            <c:numRef>
              <c:f>histo_form!$I$3:$I$450</c:f>
              <c:numCache>
                <c:formatCode>General</c:formatCode>
                <c:ptCount val="448"/>
                <c:pt idx="0">
                  <c:v>2.7124886968607066E-3</c:v>
                </c:pt>
                <c:pt idx="1">
                  <c:v>2.7158172108670579E-3</c:v>
                </c:pt>
                <c:pt idx="2">
                  <c:v>2.7175377680820501E-3</c:v>
                </c:pt>
                <c:pt idx="3">
                  <c:v>2.7192970139755237E-3</c:v>
                </c:pt>
                <c:pt idx="4">
                  <c:v>2.7210958411182599E-3</c:v>
                </c:pt>
                <c:pt idx="5">
                  <c:v>2.7229351636717733E-3</c:v>
                </c:pt>
                <c:pt idx="6">
                  <c:v>2.7248159179541417E-3</c:v>
                </c:pt>
                <c:pt idx="7">
                  <c:v>2.7267390630224229E-3</c:v>
                </c:pt>
                <c:pt idx="8">
                  <c:v>2.7287055812724309E-3</c:v>
                </c:pt>
                <c:pt idx="9">
                  <c:v>2.7307164790562107E-3</c:v>
                </c:pt>
                <c:pt idx="10">
                  <c:v>2.7327727873180589E-3</c:v>
                </c:pt>
                <c:pt idx="11">
                  <c:v>2.7348755622495459E-3</c:v>
                </c:pt>
                <c:pt idx="12">
                  <c:v>2.7370258859643259E-3</c:v>
                </c:pt>
                <c:pt idx="13">
                  <c:v>2.7392248671933017E-3</c:v>
                </c:pt>
                <c:pt idx="14">
                  <c:v>2.7414736420010239E-3</c:v>
                </c:pt>
                <c:pt idx="15">
                  <c:v>2.7437733745238383E-3</c:v>
                </c:pt>
                <c:pt idx="16">
                  <c:v>2.7461252577308031E-3</c:v>
                </c:pt>
                <c:pt idx="17">
                  <c:v>2.7485305142080029E-3</c:v>
                </c:pt>
                <c:pt idx="18">
                  <c:v>2.7509903969671055E-3</c:v>
                </c:pt>
                <c:pt idx="19">
                  <c:v>2.7535061902792032E-3</c:v>
                </c:pt>
                <c:pt idx="20">
                  <c:v>2.7560792105345874E-3</c:v>
                </c:pt>
                <c:pt idx="21">
                  <c:v>2.7587108071296215E-3</c:v>
                </c:pt>
                <c:pt idx="22">
                  <c:v>2.7614023633815449E-3</c:v>
                </c:pt>
                <c:pt idx="23">
                  <c:v>2.7641552974723592E-3</c:v>
                </c:pt>
                <c:pt idx="24">
                  <c:v>2.7669710634226968E-3</c:v>
                </c:pt>
                <c:pt idx="25">
                  <c:v>2.7698511520970045E-3</c:v>
                </c:pt>
                <c:pt idx="26">
                  <c:v>2.7727970922409324E-3</c:v>
                </c:pt>
                <c:pt idx="27">
                  <c:v>2.7758104515524032E-3</c:v>
                </c:pt>
                <c:pt idx="28">
                  <c:v>2.7788928377874087E-3</c:v>
                </c:pt>
                <c:pt idx="29">
                  <c:v>2.7820458999019732E-3</c:v>
                </c:pt>
                <c:pt idx="30">
                  <c:v>2.7852713292315567E-3</c:v>
                </c:pt>
                <c:pt idx="31">
                  <c:v>2.7885708607094384E-3</c:v>
                </c:pt>
                <c:pt idx="32">
                  <c:v>2.7919462741254333E-3</c:v>
                </c:pt>
                <c:pt idx="33">
                  <c:v>2.7953993954266104E-3</c:v>
                </c:pt>
                <c:pt idx="34">
                  <c:v>2.7989320980615611E-3</c:v>
                </c:pt>
                <c:pt idx="35">
                  <c:v>2.8025463043699259E-3</c:v>
                </c:pt>
                <c:pt idx="36">
                  <c:v>2.8062439870189648E-3</c:v>
                </c:pt>
                <c:pt idx="37">
                  <c:v>2.8100271704889993E-3</c:v>
                </c:pt>
                <c:pt idx="38">
                  <c:v>2.8138979326096294E-3</c:v>
                </c:pt>
                <c:pt idx="39">
                  <c:v>2.8178584061487651E-3</c:v>
                </c:pt>
                <c:pt idx="40">
                  <c:v>2.8219107804566116E-3</c:v>
                </c:pt>
                <c:pt idx="41">
                  <c:v>2.8260573031666418E-3</c:v>
                </c:pt>
                <c:pt idx="42">
                  <c:v>2.8303002819561182E-3</c:v>
                </c:pt>
                <c:pt idx="43">
                  <c:v>2.8346420863682685E-3</c:v>
                </c:pt>
                <c:pt idx="44">
                  <c:v>2.839085149698853E-3</c:v>
                </c:pt>
                <c:pt idx="45">
                  <c:v>2.8436319709496303E-3</c:v>
                </c:pt>
                <c:pt idx="46">
                  <c:v>2.8482851168514654E-3</c:v>
                </c:pt>
                <c:pt idx="47">
                  <c:v>2.8530472239600437E-3</c:v>
                </c:pt>
                <c:pt idx="48">
                  <c:v>2.8579210008270193E-3</c:v>
                </c:pt>
                <c:pt idx="49">
                  <c:v>2.8629092302499765E-3</c:v>
                </c:pt>
                <c:pt idx="50">
                  <c:v>2.8680147716042517E-3</c:v>
                </c:pt>
                <c:pt idx="51">
                  <c:v>2.8732405632602371E-3</c:v>
                </c:pt>
                <c:pt idx="52">
                  <c:v>2.8785896250896909E-3</c:v>
                </c:pt>
                <c:pt idx="53">
                  <c:v>2.8840650610648636E-3</c:v>
                </c:pt>
                <c:pt idx="54">
                  <c:v>2.8896700619543657E-3</c:v>
                </c:pt>
                <c:pt idx="55">
                  <c:v>2.8954079081199508E-3</c:v>
                </c:pt>
                <c:pt idx="56">
                  <c:v>2.9012819724186165E-3</c:v>
                </c:pt>
                <c:pt idx="57">
                  <c:v>2.9072957232143962E-3</c:v>
                </c:pt>
                <c:pt idx="58">
                  <c:v>2.9134527275048775E-3</c:v>
                </c:pt>
                <c:pt idx="59">
                  <c:v>2.9197566541672368E-3</c:v>
                </c:pt>
                <c:pt idx="60">
                  <c:v>2.9262112773291906E-3</c:v>
                </c:pt>
                <c:pt idx="61">
                  <c:v>2.9328204798702733E-3</c:v>
                </c:pt>
                <c:pt idx="62">
                  <c:v>2.9395882570593217E-3</c:v>
                </c:pt>
                <c:pt idx="63">
                  <c:v>2.9465187203341985E-3</c:v>
                </c:pt>
                <c:pt idx="64">
                  <c:v>2.9536161012300665E-3</c:v>
                </c:pt>
                <c:pt idx="65">
                  <c:v>2.9608847554630641E-3</c:v>
                </c:pt>
                <c:pt idx="66">
                  <c:v>2.9683291671762724E-3</c:v>
                </c:pt>
                <c:pt idx="67">
                  <c:v>2.9759539533554197E-3</c:v>
                </c:pt>
                <c:pt idx="68">
                  <c:v>2.9837638684220686E-3</c:v>
                </c:pt>
                <c:pt idx="69">
                  <c:v>2.9917638090125047E-3</c:v>
                </c:pt>
                <c:pt idx="70">
                  <c:v>2.9999588189508009E-3</c:v>
                </c:pt>
                <c:pt idx="71">
                  <c:v>3.0083540944251452E-3</c:v>
                </c:pt>
                <c:pt idx="72">
                  <c:v>3.0169549893769246E-3</c:v>
                </c:pt>
                <c:pt idx="73">
                  <c:v>3.0257670211124455E-3</c:v>
                </c:pt>
                <c:pt idx="74">
                  <c:v>3.0347958761479331E-3</c:v>
                </c:pt>
                <c:pt idx="75">
                  <c:v>3.0440474162987206E-3</c:v>
                </c:pt>
                <c:pt idx="76">
                  <c:v>3.0535276850243293E-3</c:v>
                </c:pt>
                <c:pt idx="77">
                  <c:v>3.0632429140416491E-3</c:v>
                </c:pt>
                <c:pt idx="78">
                  <c:v>3.0731995302191234E-3</c:v>
                </c:pt>
                <c:pt idx="79">
                  <c:v>3.0834041627655099E-3</c:v>
                </c:pt>
                <c:pt idx="80">
                  <c:v>3.093863650727547E-3</c:v>
                </c:pt>
                <c:pt idx="81">
                  <c:v>3.1045850508115156E-3</c:v>
                </c:pt>
                <c:pt idx="82">
                  <c:v>3.1155756455447606E-3</c:v>
                </c:pt>
                <c:pt idx="83">
                  <c:v>3.126842951793705E-3</c:v>
                </c:pt>
                <c:pt idx="84">
                  <c:v>3.1383947296562127E-3</c:v>
                </c:pt>
                <c:pt idx="85">
                  <c:v>3.1502389917468358E-3</c:v>
                </c:pt>
                <c:pt idx="86">
                  <c:v>3.1623840128946895E-3</c:v>
                </c:pt>
                <c:pt idx="87">
                  <c:v>3.1748383402745795E-3</c:v>
                </c:pt>
                <c:pt idx="88">
                  <c:v>3.1876108039934508E-3</c:v>
                </c:pt>
                <c:pt idx="89">
                  <c:v>3.2007105281552017E-3</c:v>
                </c:pt>
                <c:pt idx="90">
                  <c:v>3.2141469424282806E-3</c:v>
                </c:pt>
                <c:pt idx="91">
                  <c:v>3.2279297941419233E-3</c:v>
                </c:pt>
                <c:pt idx="92">
                  <c:v>3.2420691609383314E-3</c:v>
                </c:pt>
                <c:pt idx="93">
                  <c:v>3.2565754640095025E-3</c:v>
                </c:pt>
                <c:pt idx="94">
                  <c:v>3.2714594819493268E-3</c:v>
                </c:pt>
                <c:pt idx="95">
                  <c:v>3.2867323652530584E-3</c:v>
                </c:pt>
                <c:pt idx="96">
                  <c:v>3.3024056514983826E-3</c:v>
                </c:pt>
                <c:pt idx="97">
                  <c:v>3.3184912812439927E-3</c:v>
                </c:pt>
                <c:pt idx="98">
                  <c:v>3.335001614684017E-3</c:v>
                </c:pt>
                <c:pt idx="99">
                  <c:v>3.3519494490985109E-3</c:v>
                </c:pt>
                <c:pt idx="100">
                  <c:v>3.3693480371430177E-3</c:v>
                </c:pt>
                <c:pt idx="101">
                  <c:v>3.3872111060223292E-3</c:v>
                </c:pt>
                <c:pt idx="102">
                  <c:v>3.4055528775965389E-3</c:v>
                </c:pt>
                <c:pt idx="103">
                  <c:v>3.4243880894703118E-3</c:v>
                </c:pt>
                <c:pt idx="104">
                  <c:v>3.443732017119166E-3</c:v>
                </c:pt>
                <c:pt idx="105">
                  <c:v>3.463600497110099E-3</c:v>
                </c:pt>
                <c:pt idx="106">
                  <c:v>3.4840099514770535E-3</c:v>
                </c:pt>
                <c:pt idx="107">
                  <c:v>3.5049774133157135E-3</c:v>
                </c:pt>
                <c:pt idx="108">
                  <c:v>3.5265205536657357E-3</c:v>
                </c:pt>
                <c:pt idx="109">
                  <c:v>3.5486577097530022E-3</c:v>
                </c:pt>
                <c:pt idx="110">
                  <c:v>3.571407914668783E-3</c:v>
                </c:pt>
                <c:pt idx="111">
                  <c:v>3.5947909285674521E-3</c:v>
                </c:pt>
                <c:pt idx="112">
                  <c:v>3.6188272714697319E-3</c:v>
                </c:pt>
                <c:pt idx="113">
                  <c:v>3.643538257763413E-3</c:v>
                </c:pt>
                <c:pt idx="114">
                  <c:v>3.6689460324999179E-3</c:v>
                </c:pt>
                <c:pt idx="115">
                  <c:v>3.6950736095906411E-3</c:v>
                </c:pt>
                <c:pt idx="116">
                  <c:v>3.7219449120141019E-3</c:v>
                </c:pt>
                <c:pt idx="117">
                  <c:v>3.749584814151748E-3</c:v>
                </c:pt>
                <c:pt idx="118">
                  <c:v>3.7780191863779314E-3</c:v>
                </c:pt>
                <c:pt idx="119">
                  <c:v>3.8072749420375324E-3</c:v>
                </c:pt>
                <c:pt idx="120">
                  <c:v>3.8373800869535828E-3</c:v>
                </c:pt>
                <c:pt idx="121">
                  <c:v>3.8683637716162189E-3</c:v>
                </c:pt>
                <c:pt idx="122">
                  <c:v>3.9002563462142694E-3</c:v>
                </c:pt>
                <c:pt idx="123">
                  <c:v>3.9330894186815884E-3</c:v>
                </c:pt>
                <c:pt idx="124">
                  <c:v>3.9668959159411613E-3</c:v>
                </c:pt>
                <c:pt idx="125">
                  <c:v>4.0017101485425423E-3</c:v>
                </c:pt>
                <c:pt idx="126">
                  <c:v>4.0375678789009162E-3</c:v>
                </c:pt>
                <c:pt idx="127">
                  <c:v>4.0745063933601642E-3</c:v>
                </c:pt>
                <c:pt idx="128">
                  <c:v>4.1125645783171112E-3</c:v>
                </c:pt>
                <c:pt idx="129">
                  <c:v>4.1517830006602436E-3</c:v>
                </c:pt>
                <c:pt idx="130">
                  <c:v>4.1922039927932376E-3</c:v>
                </c:pt>
                <c:pt idx="131">
                  <c:v>4.2338717425320967E-3</c:v>
                </c:pt>
                <c:pt idx="132">
                  <c:v>4.2768323881843835E-3</c:v>
                </c:pt>
                <c:pt idx="133">
                  <c:v>4.3211341191403381E-3</c:v>
                </c:pt>
                <c:pt idx="134">
                  <c:v>4.3668272823281203E-3</c:v>
                </c:pt>
                <c:pt idx="135">
                  <c:v>4.413964494910068E-3</c:v>
                </c:pt>
                <c:pt idx="136">
                  <c:v>4.4626007636230404E-3</c:v>
                </c:pt>
                <c:pt idx="137">
                  <c:v>4.5127936111938223E-3</c:v>
                </c:pt>
                <c:pt idx="138">
                  <c:v>4.5646032102910758E-3</c:v>
                </c:pt>
                <c:pt idx="139">
                  <c:v>4.6180925255075488E-3</c:v>
                </c:pt>
                <c:pt idx="140">
                  <c:v>4.6733274639014178E-3</c:v>
                </c:pt>
                <c:pt idx="141">
                  <c:v>4.7303770346627961E-3</c:v>
                </c:pt>
                <c:pt idx="142">
                  <c:v>4.789313518512201E-3</c:v>
                </c:pt>
                <c:pt idx="143">
                  <c:v>4.8502126474807873E-3</c:v>
                </c:pt>
                <c:pt idx="144">
                  <c:v>4.9131537957689576E-3</c:v>
                </c:pt>
                <c:pt idx="145">
                  <c:v>4.9782201824302777E-3</c:v>
                </c:pt>
                <c:pt idx="146">
                  <c:v>5.0454990866813003E-3</c:v>
                </c:pt>
                <c:pt idx="147">
                  <c:v>5.1150820766963472E-3</c:v>
                </c:pt>
                <c:pt idx="148">
                  <c:v>5.1870652528086085E-3</c:v>
                </c:pt>
                <c:pt idx="149">
                  <c:v>5.2615495061064535E-3</c:v>
                </c:pt>
                <c:pt idx="150">
                  <c:v>5.3386407934860065E-3</c:v>
                </c:pt>
                <c:pt idx="151">
                  <c:v>5.4184504302995165E-3</c:v>
                </c:pt>
                <c:pt idx="152">
                  <c:v>5.5010954018226308E-3</c:v>
                </c:pt>
                <c:pt idx="153">
                  <c:v>5.5866986948545933E-3</c:v>
                </c:pt>
                <c:pt idx="154">
                  <c:v>5.6753896508623825E-3</c:v>
                </c:pt>
                <c:pt idx="155">
                  <c:v>5.767304342185444E-3</c:v>
                </c:pt>
                <c:pt idx="156">
                  <c:v>5.8625859729297975E-3</c:v>
                </c:pt>
                <c:pt idx="157">
                  <c:v>5.9613853063031083E-3</c:v>
                </c:pt>
                <c:pt idx="158">
                  <c:v>6.0638611202725665E-3</c:v>
                </c:pt>
                <c:pt idx="159">
                  <c:v>6.1701806935694223E-3</c:v>
                </c:pt>
                <c:pt idx="160">
                  <c:v>6.2805203242154162E-3</c:v>
                </c:pt>
                <c:pt idx="161">
                  <c:v>6.3950658829110742E-3</c:v>
                </c:pt>
                <c:pt idx="162">
                  <c:v>6.51401340380133E-3</c:v>
                </c:pt>
                <c:pt idx="163">
                  <c:v>6.6375697153247641E-3</c:v>
                </c:pt>
                <c:pt idx="164">
                  <c:v>6.765953114056384E-3</c:v>
                </c:pt>
                <c:pt idx="165">
                  <c:v>6.8993940846746801E-3</c:v>
                </c:pt>
                <c:pt idx="166">
                  <c:v>7.0381360694199398E-3</c:v>
                </c:pt>
                <c:pt idx="167">
                  <c:v>7.1824362906656534E-3</c:v>
                </c:pt>
                <c:pt idx="168">
                  <c:v>7.3325666304987743E-3</c:v>
                </c:pt>
                <c:pt idx="169">
                  <c:v>7.4888145714988343E-3</c:v>
                </c:pt>
                <c:pt idx="170">
                  <c:v>7.6514842032220573E-3</c:v>
                </c:pt>
                <c:pt idx="171">
                  <c:v>7.8208972992364068E-3</c:v>
                </c:pt>
                <c:pt idx="172">
                  <c:v>7.997394469917745E-3</c:v>
                </c:pt>
                <c:pt idx="173">
                  <c:v>8.18133639660798E-3</c:v>
                </c:pt>
                <c:pt idx="174">
                  <c:v>8.373105153155265E-3</c:v>
                </c:pt>
                <c:pt idx="175">
                  <c:v>8.5731056213042296E-3</c:v>
                </c:pt>
                <c:pt idx="176">
                  <c:v>8.7817670068844438E-3</c:v>
                </c:pt>
                <c:pt idx="177">
                  <c:v>8.999544464257575E-3</c:v>
                </c:pt>
                <c:pt idx="178">
                  <c:v>9.2269208370308713E-3</c:v>
                </c:pt>
                <c:pt idx="179">
                  <c:v>9.4644085236280928E-3</c:v>
                </c:pt>
                <c:pt idx="180">
                  <c:v>9.7125514769291037E-3</c:v>
                </c:pt>
                <c:pt idx="181">
                  <c:v>9.9719273478492791E-3</c:v>
                </c:pt>
                <c:pt idx="182">
                  <c:v>1.0243149783428772E-2</c:v>
                </c:pt>
                <c:pt idx="183">
                  <c:v>1.0526870890741695E-2</c:v>
                </c:pt>
                <c:pt idx="184">
                  <c:v>1.0823783878716305E-2</c:v>
                </c:pt>
                <c:pt idx="185">
                  <c:v>1.1134625890778703E-2</c:v>
                </c:pt>
                <c:pt idx="186">
                  <c:v>1.1460181042095455E-2</c:v>
                </c:pt>
                <c:pt idx="187">
                  <c:v>1.1801283676091529E-2</c:v>
                </c:pt>
                <c:pt idx="188">
                  <c:v>1.2158821855857373E-2</c:v>
                </c:pt>
                <c:pt idx="189">
                  <c:v>1.2533741107031352E-2</c:v>
                </c:pt>
                <c:pt idx="190">
                  <c:v>1.2927048429741995E-2</c:v>
                </c:pt>
                <c:pt idx="191">
                  <c:v>1.3339816598217709E-2</c:v>
                </c:pt>
                <c:pt idx="192">
                  <c:v>1.3773188767705851E-2</c:v>
                </c:pt>
                <c:pt idx="193">
                  <c:v>1.4228383409382494E-2</c:v>
                </c:pt>
                <c:pt idx="194">
                  <c:v>1.4706699594961039E-2</c:v>
                </c:pt>
                <c:pt idx="195">
                  <c:v>1.5209522653708266E-2</c:v>
                </c:pt>
                <c:pt idx="196">
                  <c:v>1.573833022552782E-2</c:v>
                </c:pt>
                <c:pt idx="197">
                  <c:v>1.629469873464744E-2</c:v>
                </c:pt>
                <c:pt idx="198">
                  <c:v>1.6880310309218653E-2</c:v>
                </c:pt>
                <c:pt idx="199">
                  <c:v>1.7496960172765325E-2</c:v>
                </c:pt>
                <c:pt idx="200">
                  <c:v>1.8146564533856803E-2</c:v>
                </c:pt>
                <c:pt idx="201">
                  <c:v>1.8831169000579594E-2</c:v>
                </c:pt>
                <c:pt idx="202">
                  <c:v>1.955295754627007E-2</c:v>
                </c:pt>
                <c:pt idx="203">
                  <c:v>2.0314262052478244E-2</c:v>
                </c:pt>
                <c:pt idx="204">
                  <c:v>2.1117572454165789E-2</c:v>
                </c:pt>
                <c:pt idx="205">
                  <c:v>2.1965547510593719E-2</c:v>
                </c:pt>
                <c:pt idx="206">
                  <c:v>2.2861026223107383E-2</c:v>
                </c:pt>
                <c:pt idx="207">
                  <c:v>2.3807039917926164E-2</c:v>
                </c:pt>
                <c:pt idx="208">
                  <c:v>2.4806825007930369E-2</c:v>
                </c:pt>
                <c:pt idx="209">
                  <c:v>2.5863836442110398E-2</c:v>
                </c:pt>
                <c:pt idx="210">
                  <c:v>2.6981761844575389E-2</c:v>
                </c:pt>
                <c:pt idx="211">
                  <c:v>2.816453633655519E-2</c:v>
                </c:pt>
                <c:pt idx="212">
                  <c:v>2.9416358024366138E-2</c:v>
                </c:pt>
                <c:pt idx="213">
                  <c:v>3.0741704123514589E-2</c:v>
                </c:pt>
                <c:pt idx="214">
                  <c:v>3.2145347673586552E-2</c:v>
                </c:pt>
                <c:pt idx="215">
                  <c:v>3.3632374779886613E-2</c:v>
                </c:pt>
                <c:pt idx="216">
                  <c:v>3.5208202295444108E-2</c:v>
                </c:pt>
                <c:pt idx="217">
                  <c:v>3.6878595830448162E-2</c:v>
                </c:pt>
                <c:pt idx="218">
                  <c:v>3.8649687944786855E-2</c:v>
                </c:pt>
                <c:pt idx="219">
                  <c:v>4.0527996342468169E-2</c:v>
                </c:pt>
                <c:pt idx="220">
                  <c:v>4.2520441843535692E-2</c:v>
                </c:pt>
                <c:pt idx="221">
                  <c:v>4.4634365858851915E-2</c:v>
                </c:pt>
                <c:pt idx="222">
                  <c:v>4.6877547034914077E-2</c:v>
                </c:pt>
                <c:pt idx="223">
                  <c:v>4.9258216668765092E-2</c:v>
                </c:pt>
                <c:pt idx="224">
                  <c:v>5.1785072416073594E-2</c:v>
                </c:pt>
                <c:pt idx="225">
                  <c:v>5.4467289727579429E-2</c:v>
                </c:pt>
                <c:pt idx="226">
                  <c:v>5.7314530349305781E-2</c:v>
                </c:pt>
                <c:pt idx="227">
                  <c:v>6.0336947109261838E-2</c:v>
                </c:pt>
                <c:pt idx="228">
                  <c:v>6.3545184086869572E-2</c:v>
                </c:pt>
                <c:pt idx="229">
                  <c:v>6.6950371120291091E-2</c:v>
                </c:pt>
                <c:pt idx="230">
                  <c:v>7.0564111450639552E-2</c:v>
                </c:pt>
                <c:pt idx="231">
                  <c:v>7.439846113048304E-2</c:v>
                </c:pt>
                <c:pt idx="232">
                  <c:v>7.8465898637280374E-2</c:v>
                </c:pt>
                <c:pt idx="233">
                  <c:v>8.2779282931188997E-2</c:v>
                </c:pt>
                <c:pt idx="234">
                  <c:v>8.7351797982586035E-2</c:v>
                </c:pt>
                <c:pt idx="235">
                  <c:v>9.2196881570156777E-2</c:v>
                </c:pt>
                <c:pt idx="236">
                  <c:v>9.7328135919285214E-2</c:v>
                </c:pt>
                <c:pt idx="237">
                  <c:v>0.10275921751800109</c:v>
                </c:pt>
                <c:pt idx="238">
                  <c:v>0.10850370322107603</c:v>
                </c:pt>
                <c:pt idx="239">
                  <c:v>0.1145749295414297</c:v>
                </c:pt>
                <c:pt idx="240">
                  <c:v>0.12098580184391586</c:v>
                </c:pt>
                <c:pt idx="241">
                  <c:v>0.12774857001504411</c:v>
                </c:pt>
                <c:pt idx="242">
                  <c:v>0.13487456710209483</c:v>
                </c:pt>
                <c:pt idx="243">
                  <c:v>0.14237390741927847</c:v>
                </c:pt>
                <c:pt idx="244">
                  <c:v>0.15025514073444926</c:v>
                </c:pt>
                <c:pt idx="245">
                  <c:v>0.1585248594095453</c:v>
                </c:pt>
                <c:pt idx="246">
                  <c:v>0.16718725580854027</c:v>
                </c:pt>
                <c:pt idx="247">
                  <c:v>0.17624362795033574</c:v>
                </c:pt>
                <c:pt idx="248">
                  <c:v>0.18569183231735556</c:v>
                </c:pt>
                <c:pt idx="249">
                  <c:v>0.1955256839840889</c:v>
                </c:pt>
                <c:pt idx="250">
                  <c:v>0.20573430585629995</c:v>
                </c:pt>
                <c:pt idx="251">
                  <c:v>0.21630143086426262</c:v>
                </c:pt>
                <c:pt idx="252">
                  <c:v>0.22720466348252602</c:v>
                </c:pt>
                <c:pt idx="253">
                  <c:v>0.23841470999794087</c:v>
                </c:pt>
                <c:pt idx="254">
                  <c:v>0.24989459054812307</c:v>
                </c:pt>
                <c:pt idx="255">
                  <c:v>0.26159885011629347</c:v>
                </c:pt>
                <c:pt idx="256">
                  <c:v>0.27347279038001754</c:v>
                </c:pt>
                <c:pt idx="257">
                  <c:v>0.2854517495179491</c:v>
                </c:pt>
                <c:pt idx="258">
                  <c:v>0.29746046267873355</c:v>
                </c:pt>
                <c:pt idx="259">
                  <c:v>0.30941254164741561</c:v>
                </c:pt>
                <c:pt idx="260">
                  <c:v>0.32121011807114119</c:v>
                </c:pt>
                <c:pt idx="261">
                  <c:v>0.33274370010633947</c:v>
                </c:pt>
                <c:pt idx="262">
                  <c:v>0.34389229710720565</c:v>
                </c:pt>
                <c:pt idx="263">
                  <c:v>0.35452387047203615</c:v>
                </c:pt>
                <c:pt idx="264">
                  <c:v>0.36449617038060983</c:v>
                </c:pt>
                <c:pt idx="265">
                  <c:v>0.37365801718157721</c:v>
                </c:pt>
                <c:pt idx="266">
                  <c:v>0.38185108184341593</c:v>
                </c:pt>
                <c:pt idx="267">
                  <c:v>0.38891221135372517</c:v>
                </c:pt>
                <c:pt idx="268">
                  <c:v>0.39467633145233355</c:v>
                </c:pt>
                <c:pt idx="269">
                  <c:v>0.39897993992962033</c:v>
                </c:pt>
                <c:pt idx="270">
                  <c:v>0.40166517843169403</c:v>
                </c:pt>
                <c:pt idx="271">
                  <c:v>0.40258443913187381</c:v>
                </c:pt>
                <c:pt idx="272">
                  <c:v>0.4016054250572953</c:v>
                </c:pt>
                <c:pt idx="273">
                  <c:v>0.39861654020813453</c:v>
                </c:pt>
                <c:pt idx="274">
                  <c:v>0.39353243952065686</c:v>
                </c:pt>
                <c:pt idx="275">
                  <c:v>0.38629952169321141</c:v>
                </c:pt>
                <c:pt idx="276">
                  <c:v>0.37690110329926518</c:v>
                </c:pt>
                <c:pt idx="277">
                  <c:v>0.36536197469522108</c:v>
                </c:pt>
                <c:pt idx="278">
                  <c:v>0.35175201194208339</c:v>
                </c:pt>
                <c:pt idx="279">
                  <c:v>0.33618850965956892</c:v>
                </c:pt>
                <c:pt idx="280">
                  <c:v>0.31883691273302217</c:v>
                </c:pt>
                <c:pt idx="281">
                  <c:v>0.29990966474398395</c:v>
                </c:pt>
                <c:pt idx="282">
                  <c:v>0.27966296111618005</c:v>
                </c:pt>
                <c:pt idx="283">
                  <c:v>0.25839129622184254</c:v>
                </c:pt>
                <c:pt idx="284">
                  <c:v>0.23641982396659361</c:v>
                </c:pt>
                <c:pt idx="285">
                  <c:v>0.21409470481906626</c:v>
                </c:pt>
                <c:pt idx="286">
                  <c:v>0.19177177895221487</c:v>
                </c:pt>
                <c:pt idx="287">
                  <c:v>0.16980407126067726</c:v>
                </c:pt>
                <c:pt idx="288">
                  <c:v>0.14852878249333529</c:v>
                </c:pt>
                <c:pt idx="289">
                  <c:v>0.12825453289151442</c:v>
                </c:pt>
                <c:pt idx="290">
                  <c:v>0.10924968233485735</c:v>
                </c:pt>
                <c:pt idx="291">
                  <c:v>9.1732539020676629E-2</c:v>
                </c:pt>
                <c:pt idx="292">
                  <c:v>7.586417813208915E-2</c:v>
                </c:pt>
                <c:pt idx="293">
                  <c:v>6.1744422412077241E-2</c:v>
                </c:pt>
                <c:pt idx="294">
                  <c:v>4.941129806249267E-2</c:v>
                </c:pt>
                <c:pt idx="295">
                  <c:v>3.8843992671361495E-2</c:v>
                </c:pt>
                <c:pt idx="296">
                  <c:v>2.9969036967622351E-2</c:v>
                </c:pt>
                <c:pt idx="297">
                  <c:v>2.2669145052600106E-2</c:v>
                </c:pt>
                <c:pt idx="298">
                  <c:v>1.6793915196344891E-2</c:v>
                </c:pt>
                <c:pt idx="299">
                  <c:v>1.2171447079632875E-2</c:v>
                </c:pt>
                <c:pt idx="300">
                  <c:v>8.6198923862293025E-3</c:v>
                </c:pt>
                <c:pt idx="301">
                  <c:v>5.9580294753428832E-3</c:v>
                </c:pt>
                <c:pt idx="302">
                  <c:v>4.0141278794355801E-3</c:v>
                </c:pt>
                <c:pt idx="303">
                  <c:v>2.6326171592284371E-3</c:v>
                </c:pt>
                <c:pt idx="304">
                  <c:v>1.6783586068711098E-3</c:v>
                </c:pt>
                <c:pt idx="305">
                  <c:v>1.038594707062526E-3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10F-4829-B766-261659312250}"/>
            </c:ext>
          </c:extLst>
        </c:ser>
        <c:ser>
          <c:idx val="6"/>
          <c:order val="6"/>
          <c:tx>
            <c:strRef>
              <c:f>histo_form!$J$2</c:f>
              <c:strCache>
                <c:ptCount val="1"/>
                <c:pt idx="0">
                  <c:v>512</c:v>
                </c:pt>
              </c:strCache>
            </c:strRef>
          </c:tx>
          <c:spPr>
            <a:ln w="1587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histo_form!$C$3:$C$450</c:f>
              <c:numCache>
                <c:formatCode>General</c:formatCode>
                <c:ptCount val="448"/>
                <c:pt idx="0">
                  <c:v>1.2726327707642475E-3</c:v>
                </c:pt>
                <c:pt idx="1">
                  <c:v>1.321555141623622E-3</c:v>
                </c:pt>
                <c:pt idx="2">
                  <c:v>1.3467171200660872E-3</c:v>
                </c:pt>
                <c:pt idx="3">
                  <c:v>1.3723581725923581E-3</c:v>
                </c:pt>
                <c:pt idx="4">
                  <c:v>1.3984874204797655E-3</c:v>
                </c:pt>
                <c:pt idx="5">
                  <c:v>1.4251141586631882E-3</c:v>
                </c:pt>
                <c:pt idx="6">
                  <c:v>1.4522478590408981E-3</c:v>
                </c:pt>
                <c:pt idx="7">
                  <c:v>1.4798981738433606E-3</c:v>
                </c:pt>
                <c:pt idx="8">
                  <c:v>1.508074939066122E-3</c:v>
                </c:pt>
                <c:pt idx="9">
                  <c:v>1.5367881779680217E-3</c:v>
                </c:pt>
                <c:pt idx="10">
                  <c:v>1.5660481046359843E-3</c:v>
                </c:pt>
                <c:pt idx="11">
                  <c:v>1.5958651276176395E-3</c:v>
                </c:pt>
                <c:pt idx="12">
                  <c:v>1.6262498536230732E-3</c:v>
                </c:pt>
                <c:pt idx="13">
                  <c:v>1.6572130912970034E-3</c:v>
                </c:pt>
                <c:pt idx="14">
                  <c:v>1.6887658550627435E-3</c:v>
                </c:pt>
                <c:pt idx="15">
                  <c:v>1.7209193690393085E-3</c:v>
                </c:pt>
                <c:pt idx="16">
                  <c:v>1.7536850710330352E-3</c:v>
                </c:pt>
                <c:pt idx="17">
                  <c:v>1.7870746166051641E-3</c:v>
                </c:pt>
                <c:pt idx="18">
                  <c:v>1.8210998832168107E-3</c:v>
                </c:pt>
                <c:pt idx="19">
                  <c:v>1.8557729744527814E-3</c:v>
                </c:pt>
                <c:pt idx="20">
                  <c:v>1.8911062243257592E-3</c:v>
                </c:pt>
                <c:pt idx="21">
                  <c:v>1.9271122016623766E-3</c:v>
                </c:pt>
                <c:pt idx="22">
                  <c:v>1.9638037145727114E-3</c:v>
                </c:pt>
                <c:pt idx="23">
                  <c:v>2.001193815004818E-3</c:v>
                </c:pt>
                <c:pt idx="24">
                  <c:v>2.0392958033859003E-3</c:v>
                </c:pt>
                <c:pt idx="25">
                  <c:v>2.078123233351751E-3</c:v>
                </c:pt>
                <c:pt idx="26">
                  <c:v>2.1176899165661644E-3</c:v>
                </c:pt>
                <c:pt idx="27">
                  <c:v>2.1580099276320083E-3</c:v>
                </c:pt>
                <c:pt idx="28">
                  <c:v>2.1990976090957132E-3</c:v>
                </c:pt>
                <c:pt idx="29">
                  <c:v>2.2409675765469195E-3</c:v>
                </c:pt>
                <c:pt idx="30">
                  <c:v>2.2836347238151191E-3</c:v>
                </c:pt>
                <c:pt idx="31">
                  <c:v>2.3271142282651537E-3</c:v>
                </c:pt>
                <c:pt idx="32">
                  <c:v>2.3714215561933434E-3</c:v>
                </c:pt>
                <c:pt idx="33">
                  <c:v>2.4165724683262923E-3</c:v>
                </c:pt>
                <c:pt idx="34">
                  <c:v>2.4625830254242234E-3</c:v>
                </c:pt>
                <c:pt idx="35">
                  <c:v>2.5094695939908381E-3</c:v>
                </c:pt>
                <c:pt idx="36">
                  <c:v>2.5572488520917572E-3</c:v>
                </c:pt>
                <c:pt idx="37">
                  <c:v>2.6059377952835738E-3</c:v>
                </c:pt>
                <c:pt idx="38">
                  <c:v>2.6555537426556021E-3</c:v>
                </c:pt>
                <c:pt idx="39">
                  <c:v>2.7061143429864942E-3</c:v>
                </c:pt>
                <c:pt idx="40">
                  <c:v>2.7576375810178795E-3</c:v>
                </c:pt>
                <c:pt idx="41">
                  <c:v>2.810141783847228E-3</c:v>
                </c:pt>
                <c:pt idx="42">
                  <c:v>2.8636456274422333E-3</c:v>
                </c:pt>
                <c:pt idx="43">
                  <c:v>2.9181681432789834E-3</c:v>
                </c:pt>
                <c:pt idx="44">
                  <c:v>2.9737287251062885E-3</c:v>
                </c:pt>
                <c:pt idx="45">
                  <c:v>3.030347135838515E-3</c:v>
                </c:pt>
                <c:pt idx="46">
                  <c:v>3.0880435145794172E-3</c:v>
                </c:pt>
                <c:pt idx="47">
                  <c:v>3.1468383837793754E-3</c:v>
                </c:pt>
                <c:pt idx="48">
                  <c:v>3.2067526565286216E-3</c:v>
                </c:pt>
                <c:pt idx="49">
                  <c:v>3.2678076439889925E-3</c:v>
                </c:pt>
                <c:pt idx="50">
                  <c:v>3.3300250629668452E-3</c:v>
                </c:pt>
                <c:pt idx="51">
                  <c:v>3.3934270436297726E-3</c:v>
                </c:pt>
                <c:pt idx="52">
                  <c:v>3.4580361373698779E-3</c:v>
                </c:pt>
                <c:pt idx="53">
                  <c:v>3.5238753248163601E-3</c:v>
                </c:pt>
                <c:pt idx="54">
                  <c:v>3.5909680240001976E-3</c:v>
                </c:pt>
                <c:pt idx="55">
                  <c:v>3.6593380986738545E-3</c:v>
                </c:pt>
                <c:pt idx="56">
                  <c:v>3.7290098667888934E-3</c:v>
                </c:pt>
                <c:pt idx="57">
                  <c:v>3.8000081091345071E-3</c:v>
                </c:pt>
                <c:pt idx="58">
                  <c:v>3.8723580781399474E-3</c:v>
                </c:pt>
                <c:pt idx="59">
                  <c:v>3.9460855068440244E-3</c:v>
                </c:pt>
                <c:pt idx="60">
                  <c:v>4.021216618034733E-3</c:v>
                </c:pt>
                <c:pt idx="61">
                  <c:v>4.0977781335622713E-3</c:v>
                </c:pt>
                <c:pt idx="62">
                  <c:v>4.1757972838287125E-3</c:v>
                </c:pt>
                <c:pt idx="63">
                  <c:v>4.2553018174576246E-3</c:v>
                </c:pt>
                <c:pt idx="64">
                  <c:v>4.3363200111470185E-3</c:v>
                </c:pt>
                <c:pt idx="65">
                  <c:v>4.418880679709118E-3</c:v>
                </c:pt>
                <c:pt idx="66">
                  <c:v>4.503013186300437E-3</c:v>
                </c:pt>
                <c:pt idx="67">
                  <c:v>4.5887474528456913E-3</c:v>
                </c:pt>
                <c:pt idx="68">
                  <c:v>4.6761139706592708E-3</c:v>
                </c:pt>
                <c:pt idx="69">
                  <c:v>4.7651438112679073E-3</c:v>
                </c:pt>
                <c:pt idx="70">
                  <c:v>4.8558686374383618E-3</c:v>
                </c:pt>
                <c:pt idx="71">
                  <c:v>4.9483207144138935E-3</c:v>
                </c:pt>
                <c:pt idx="72">
                  <c:v>5.042532921363546E-3</c:v>
                </c:pt>
                <c:pt idx="73">
                  <c:v>5.1385387630480872E-3</c:v>
                </c:pt>
                <c:pt idx="74">
                  <c:v>5.2363723817067812E-3</c:v>
                </c:pt>
                <c:pt idx="75">
                  <c:v>5.3360685691690351E-3</c:v>
                </c:pt>
                <c:pt idx="76">
                  <c:v>5.4376627791951739E-3</c:v>
                </c:pt>
                <c:pt idx="77">
                  <c:v>5.5411911400505475E-3</c:v>
                </c:pt>
                <c:pt idx="78">
                  <c:v>5.646690467317441E-3</c:v>
                </c:pt>
                <c:pt idx="79">
                  <c:v>5.7541982769490603E-3</c:v>
                </c:pt>
                <c:pt idx="80">
                  <c:v>5.8637527985702514E-3</c:v>
                </c:pt>
                <c:pt idx="81">
                  <c:v>5.975392989029429E-3</c:v>
                </c:pt>
                <c:pt idx="82">
                  <c:v>6.0891585462064697E-3</c:v>
                </c:pt>
                <c:pt idx="83">
                  <c:v>6.2050899230812135E-3</c:v>
                </c:pt>
                <c:pt idx="84">
                  <c:v>6.3232283420675229E-3</c:v>
                </c:pt>
                <c:pt idx="85">
                  <c:v>6.4436158096177684E-3</c:v>
                </c:pt>
                <c:pt idx="86">
                  <c:v>6.5662951311026875E-3</c:v>
                </c:pt>
                <c:pt idx="87">
                  <c:v>6.6913099259717935E-3</c:v>
                </c:pt>
                <c:pt idx="88">
                  <c:v>6.8187046431995068E-3</c:v>
                </c:pt>
                <c:pt idx="89">
                  <c:v>6.948524577022221E-3</c:v>
                </c:pt>
                <c:pt idx="90">
                  <c:v>7.0808158829716522E-3</c:v>
                </c:pt>
                <c:pt idx="91">
                  <c:v>7.2156255942100508E-3</c:v>
                </c:pt>
                <c:pt idx="92">
                  <c:v>7.3530016381726324E-3</c:v>
                </c:pt>
                <c:pt idx="93">
                  <c:v>7.4929928535230183E-3</c:v>
                </c:pt>
                <c:pt idx="94">
                  <c:v>7.6356490074273231E-3</c:v>
                </c:pt>
                <c:pt idx="95">
                  <c:v>7.7810208131527895E-3</c:v>
                </c:pt>
                <c:pt idx="96">
                  <c:v>7.929159947996766E-3</c:v>
                </c:pt>
                <c:pt idx="97">
                  <c:v>8.0801190715522556E-3</c:v>
                </c:pt>
                <c:pt idx="98">
                  <c:v>8.2339518443159034E-3</c:v>
                </c:pt>
                <c:pt idx="99">
                  <c:v>8.3907129466448769E-3</c:v>
                </c:pt>
                <c:pt idx="100">
                  <c:v>8.5504580980688034E-3</c:v>
                </c:pt>
                <c:pt idx="101">
                  <c:v>8.7132440769632502E-3</c:v>
                </c:pt>
                <c:pt idx="102">
                  <c:v>8.8791287405912914E-3</c:v>
                </c:pt>
                <c:pt idx="103">
                  <c:v>9.0481710455196946E-3</c:v>
                </c:pt>
                <c:pt idx="104">
                  <c:v>9.2204310684165826E-3</c:v>
                </c:pt>
                <c:pt idx="105">
                  <c:v>9.3959700272373704E-3</c:v>
                </c:pt>
                <c:pt idx="106">
                  <c:v>9.5748503028058145E-3</c:v>
                </c:pt>
                <c:pt idx="107">
                  <c:v>9.7571354607973969E-3</c:v>
                </c:pt>
                <c:pt idx="108">
                  <c:v>9.9428902741320671E-3</c:v>
                </c:pt>
                <c:pt idx="109">
                  <c:v>1.0132180745783696E-2</c:v>
                </c:pt>
                <c:pt idx="110">
                  <c:v>1.0325074132013489E-2</c:v>
                </c:pt>
                <c:pt idx="111">
                  <c:v>1.0521638966035019E-2</c:v>
                </c:pt>
                <c:pt idx="112">
                  <c:v>1.0721945082118252E-2</c:v>
                </c:pt>
                <c:pt idx="113">
                  <c:v>1.0926063640140456E-2</c:v>
                </c:pt>
                <c:pt idx="114">
                  <c:v>1.1134067150591656E-2</c:v>
                </c:pt>
                <c:pt idx="115">
                  <c:v>1.1346029500042615E-2</c:v>
                </c:pt>
                <c:pt idx="116">
                  <c:v>1.1562025977083305E-2</c:v>
                </c:pt>
                <c:pt idx="117">
                  <c:v>1.1782133298740102E-2</c:v>
                </c:pt>
                <c:pt idx="118">
                  <c:v>1.2006429637379704E-2</c:v>
                </c:pt>
                <c:pt idx="119">
                  <c:v>1.2234994648108443E-2</c:v>
                </c:pt>
                <c:pt idx="120">
                  <c:v>1.2467909496675063E-2</c:v>
                </c:pt>
                <c:pt idx="121">
                  <c:v>1.2705256887885805E-2</c:v>
                </c:pt>
                <c:pt idx="122">
                  <c:v>1.2947121094540263E-2</c:v>
                </c:pt>
                <c:pt idx="123">
                  <c:v>1.3193587986896882E-2</c:v>
                </c:pt>
                <c:pt idx="124">
                  <c:v>1.3444745062676735E-2</c:v>
                </c:pt>
                <c:pt idx="125">
                  <c:v>1.3700681477614796E-2</c:v>
                </c:pt>
                <c:pt idx="126">
                  <c:v>1.3961488076567581E-2</c:v>
                </c:pt>
                <c:pt idx="127">
                  <c:v>1.4227257425186131E-2</c:v>
                </c:pt>
                <c:pt idx="128">
                  <c:v>1.4498083842164023E-2</c:v>
                </c:pt>
                <c:pt idx="129">
                  <c:v>1.4774063432069101E-2</c:v>
                </c:pt>
                <c:pt idx="130">
                  <c:v>1.5055294118768789E-2</c:v>
                </c:pt>
                <c:pt idx="131">
                  <c:v>1.5341875679458205E-2</c:v>
                </c:pt>
                <c:pt idx="132">
                  <c:v>1.5633909779300705E-2</c:v>
                </c:pt>
                <c:pt idx="133">
                  <c:v>1.5931500006690302E-2</c:v>
                </c:pt>
                <c:pt idx="134">
                  <c:v>1.6234751909145927E-2</c:v>
                </c:pt>
                <c:pt idx="135">
                  <c:v>1.6543773029846855E-2</c:v>
                </c:pt>
                <c:pt idx="136">
                  <c:v>1.6858672944819436E-2</c:v>
                </c:pt>
                <c:pt idx="137">
                  <c:v>1.7179563300784687E-2</c:v>
                </c:pt>
                <c:pt idx="138">
                  <c:v>1.7506557853676812E-2</c:v>
                </c:pt>
                <c:pt idx="139">
                  <c:v>1.7839772507842251E-2</c:v>
                </c:pt>
                <c:pt idx="140">
                  <c:v>1.8179325355929549E-2</c:v>
                </c:pt>
                <c:pt idx="141">
                  <c:v>1.8525336719479535E-2</c:v>
                </c:pt>
                <c:pt idx="142">
                  <c:v>1.8877929190226118E-2</c:v>
                </c:pt>
                <c:pt idx="143">
                  <c:v>1.9237227672117316E-2</c:v>
                </c:pt>
                <c:pt idx="144">
                  <c:v>1.9603359424066658E-2</c:v>
                </c:pt>
                <c:pt idx="145">
                  <c:v>1.9976454103444514E-2</c:v>
                </c:pt>
                <c:pt idx="146">
                  <c:v>2.0356643810319517E-2</c:v>
                </c:pt>
                <c:pt idx="147">
                  <c:v>2.074406313245953E-2</c:v>
                </c:pt>
                <c:pt idx="148">
                  <c:v>2.1138849191102024E-2</c:v>
                </c:pt>
                <c:pt idx="149">
                  <c:v>2.1541141687503287E-2</c:v>
                </c:pt>
                <c:pt idx="150">
                  <c:v>2.1951082950276198E-2</c:v>
                </c:pt>
                <c:pt idx="151">
                  <c:v>2.2368817983525611E-2</c:v>
                </c:pt>
                <c:pt idx="152">
                  <c:v>2.2794494515790669E-2</c:v>
                </c:pt>
                <c:pt idx="153">
                  <c:v>2.3228263049803233E-2</c:v>
                </c:pt>
                <c:pt idx="154">
                  <c:v>2.3670276913070939E-2</c:v>
                </c:pt>
                <c:pt idx="155">
                  <c:v>2.4120692309293833E-2</c:v>
                </c:pt>
                <c:pt idx="156">
                  <c:v>2.4579668370622695E-2</c:v>
                </c:pt>
                <c:pt idx="157">
                  <c:v>2.50473672107673E-2</c:v>
                </c:pt>
                <c:pt idx="158">
                  <c:v>2.5523953978962347E-2</c:v>
                </c:pt>
                <c:pt idx="159">
                  <c:v>2.6009596914798632E-2</c:v>
                </c:pt>
                <c:pt idx="160">
                  <c:v>2.6504467403926344E-2</c:v>
                </c:pt>
                <c:pt idx="161">
                  <c:v>2.700874003463747E-2</c:v>
                </c:pt>
                <c:pt idx="162">
                  <c:v>2.7522592655333314E-2</c:v>
                </c:pt>
                <c:pt idx="163">
                  <c:v>2.8046206432883049E-2</c:v>
                </c:pt>
                <c:pt idx="164">
                  <c:v>2.8579765911878427E-2</c:v>
                </c:pt>
                <c:pt idx="165">
                  <c:v>2.9123459074789602E-2</c:v>
                </c:pt>
                <c:pt idx="166">
                  <c:v>2.9677477403025673E-2</c:v>
                </c:pt>
                <c:pt idx="167">
                  <c:v>3.024201593890382E-2</c:v>
                </c:pt>
                <c:pt idx="168">
                  <c:v>3.0817273348529264E-2</c:v>
                </c:pt>
                <c:pt idx="169">
                  <c:v>3.1403451985588304E-2</c:v>
                </c:pt>
                <c:pt idx="170">
                  <c:v>3.2000757956055136E-2</c:v>
                </c:pt>
                <c:pt idx="171">
                  <c:v>3.2609401183812822E-2</c:v>
                </c:pt>
                <c:pt idx="172">
                  <c:v>3.3229595477187304E-2</c:v>
                </c:pt>
                <c:pt idx="173">
                  <c:v>3.3861558596392859E-2</c:v>
                </c:pt>
                <c:pt idx="174">
                  <c:v>3.4505512321885499E-2</c:v>
                </c:pt>
                <c:pt idx="175">
                  <c:v>3.5161682523620563E-2</c:v>
                </c:pt>
                <c:pt idx="176">
                  <c:v>3.5830299231208264E-2</c:v>
                </c:pt>
                <c:pt idx="177">
                  <c:v>3.6511596704961159E-2</c:v>
                </c:pt>
                <c:pt idx="178">
                  <c:v>3.7205813507823732E-2</c:v>
                </c:pt>
                <c:pt idx="179">
                  <c:v>3.7913192578175416E-2</c:v>
                </c:pt>
                <c:pt idx="180">
                  <c:v>3.8633981303494297E-2</c:v>
                </c:pt>
                <c:pt idx="181">
                  <c:v>3.936843159486824E-2</c:v>
                </c:pt>
                <c:pt idx="182">
                  <c:v>4.011679996233776E-2</c:v>
                </c:pt>
                <c:pt idx="183">
                  <c:v>4.0879347591053092E-2</c:v>
                </c:pt>
                <c:pt idx="184">
                  <c:v>4.1656340418225558E-2</c:v>
                </c:pt>
                <c:pt idx="185">
                  <c:v>4.2448049210850831E-2</c:v>
                </c:pt>
                <c:pt idx="186">
                  <c:v>4.3254749644179497E-2</c:v>
                </c:pt>
                <c:pt idx="187">
                  <c:v>4.4076722380907374E-2</c:v>
                </c:pt>
                <c:pt idx="188">
                  <c:v>4.4914253151055489E-2</c:v>
                </c:pt>
                <c:pt idx="189">
                  <c:v>4.5767632832506143E-2</c:v>
                </c:pt>
                <c:pt idx="190">
                  <c:v>4.6637157532158399E-2</c:v>
                </c:pt>
                <c:pt idx="191">
                  <c:v>4.7523128667663353E-2</c:v>
                </c:pt>
                <c:pt idx="192">
                  <c:v>4.8425853049695648E-2</c:v>
                </c:pt>
                <c:pt idx="193">
                  <c:v>4.9345642964713013E-2</c:v>
                </c:pt>
                <c:pt idx="194">
                  <c:v>5.0282816258153208E-2</c:v>
                </c:pt>
                <c:pt idx="195">
                  <c:v>5.1237696418011659E-2</c:v>
                </c:pt>
                <c:pt idx="196">
                  <c:v>5.2210612658739858E-2</c:v>
                </c:pt>
                <c:pt idx="197">
                  <c:v>5.3201900005398609E-2</c:v>
                </c:pt>
                <c:pt idx="198">
                  <c:v>5.4211899377996087E-2</c:v>
                </c:pt>
                <c:pt idx="199">
                  <c:v>5.5240957675934038E-2</c:v>
                </c:pt>
                <c:pt idx="200">
                  <c:v>5.628942786248102E-2</c:v>
                </c:pt>
                <c:pt idx="201">
                  <c:v>5.7357669049183962E-2</c:v>
                </c:pt>
                <c:pt idx="202">
                  <c:v>5.8446046580124388E-2</c:v>
                </c:pt>
                <c:pt idx="203">
                  <c:v>5.9554932115917059E-2</c:v>
                </c:pt>
                <c:pt idx="204">
                  <c:v>6.0684703717344052E-2</c:v>
                </c:pt>
                <c:pt idx="205">
                  <c:v>6.1835745928506075E-2</c:v>
                </c:pt>
                <c:pt idx="206">
                  <c:v>6.3008449859368765E-2</c:v>
                </c:pt>
                <c:pt idx="207">
                  <c:v>6.4203213267569864E-2</c:v>
                </c:pt>
                <c:pt idx="208">
                  <c:v>6.5420440639346489E-2</c:v>
                </c:pt>
                <c:pt idx="209">
                  <c:v>6.6660543269430911E-2</c:v>
                </c:pt>
                <c:pt idx="210">
                  <c:v>6.7923939339753506E-2</c:v>
                </c:pt>
                <c:pt idx="211">
                  <c:v>6.9211053996781721E-2</c:v>
                </c:pt>
                <c:pt idx="212">
                  <c:v>7.0522319427312033E-2</c:v>
                </c:pt>
                <c:pt idx="213">
                  <c:v>7.1858174932520655E-2</c:v>
                </c:pt>
                <c:pt idx="214">
                  <c:v>7.3219067000066571E-2</c:v>
                </c:pt>
                <c:pt idx="215">
                  <c:v>7.4605449374026592E-2</c:v>
                </c:pt>
                <c:pt idx="216">
                  <c:v>7.601778312243046E-2</c:v>
                </c:pt>
                <c:pt idx="217">
                  <c:v>7.7456536702148651E-2</c:v>
                </c:pt>
                <c:pt idx="218">
                  <c:v>7.8922186020868895E-2</c:v>
                </c:pt>
                <c:pt idx="219">
                  <c:v>8.0415214495886886E-2</c:v>
                </c:pt>
                <c:pt idx="220">
                  <c:v>8.19361131094129E-2</c:v>
                </c:pt>
                <c:pt idx="221">
                  <c:v>8.34853804600863E-2</c:v>
                </c:pt>
                <c:pt idx="222">
                  <c:v>8.5063522810366332E-2</c:v>
                </c:pt>
                <c:pt idx="223">
                  <c:v>8.6671054129450614E-2</c:v>
                </c:pt>
                <c:pt idx="224">
                  <c:v>8.8308496131354511E-2</c:v>
                </c:pt>
                <c:pt idx="225">
                  <c:v>8.9976378307760896E-2</c:v>
                </c:pt>
                <c:pt idx="226">
                  <c:v>9.1675237955231054E-2</c:v>
                </c:pt>
                <c:pt idx="227">
                  <c:v>9.3405620196342062E-2</c:v>
                </c:pt>
                <c:pt idx="228">
                  <c:v>9.5168077994295858E-2</c:v>
                </c:pt>
                <c:pt idx="229">
                  <c:v>9.6963172160517211E-2</c:v>
                </c:pt>
                <c:pt idx="230">
                  <c:v>9.8791471354735788E-2</c:v>
                </c:pt>
                <c:pt idx="231">
                  <c:v>0.10065355207701614</c:v>
                </c:pt>
                <c:pt idx="232">
                  <c:v>0.10254999865117814</c:v>
                </c:pt>
                <c:pt idx="233">
                  <c:v>0.10448140319901603</c:v>
                </c:pt>
                <c:pt idx="234">
                  <c:v>0.1064483656046972</c:v>
                </c:pt>
                <c:pt idx="235">
                  <c:v>0.10845149346869122</c:v>
                </c:pt>
                <c:pt idx="236">
                  <c:v>0.11049140205054586</c:v>
                </c:pt>
                <c:pt idx="237">
                  <c:v>0.11256871419979622</c:v>
                </c:pt>
                <c:pt idx="238">
                  <c:v>0.11468406027425734</c:v>
                </c:pt>
                <c:pt idx="239">
                  <c:v>0.11683807804491503</c:v>
                </c:pt>
                <c:pt idx="240">
                  <c:v>0.11903141258659641</c:v>
                </c:pt>
                <c:pt idx="241">
                  <c:v>0.12126471615356087</c:v>
                </c:pt>
                <c:pt idx="242">
                  <c:v>0.12353864803911689</c:v>
                </c:pt>
                <c:pt idx="243">
                  <c:v>0.12585387441832951</c:v>
                </c:pt>
                <c:pt idx="244">
                  <c:v>0.1282110681728435</c:v>
                </c:pt>
                <c:pt idx="245">
                  <c:v>0.13061090869680894</c:v>
                </c:pt>
                <c:pt idx="246">
                  <c:v>0.13305408168285043</c:v>
                </c:pt>
                <c:pt idx="247">
                  <c:v>0.1355412788869832</c:v>
                </c:pt>
                <c:pt idx="248">
                  <c:v>0.13807319787133535</c:v>
                </c:pt>
                <c:pt idx="249">
                  <c:v>0.14065054172349251</c:v>
                </c:pt>
                <c:pt idx="250">
                  <c:v>0.14327401875123902</c:v>
                </c:pt>
                <c:pt idx="251">
                  <c:v>0.14594434215142757</c:v>
                </c:pt>
                <c:pt idx="252">
                  <c:v>0.14866222965166415</c:v>
                </c:pt>
                <c:pt idx="253">
                  <c:v>0.1514284031234569</c:v>
                </c:pt>
                <c:pt idx="254">
                  <c:v>0.15424358816543177</c:v>
                </c:pt>
                <c:pt idx="255">
                  <c:v>0.15710851365518211</c:v>
                </c:pt>
                <c:pt idx="256">
                  <c:v>0.16002391126827326</c:v>
                </c:pt>
                <c:pt idx="257">
                  <c:v>0.16299051496289493</c:v>
                </c:pt>
                <c:pt idx="258">
                  <c:v>0.16600906042860947</c:v>
                </c:pt>
                <c:pt idx="259">
                  <c:v>0.169080284497618</c:v>
                </c:pt>
                <c:pt idx="260">
                  <c:v>0.17220492451692951</c:v>
                </c:pt>
                <c:pt idx="261">
                  <c:v>0.17538371767979882</c:v>
                </c:pt>
                <c:pt idx="262">
                  <c:v>0.17861740031476916</c:v>
                </c:pt>
                <c:pt idx="263">
                  <c:v>0.1819067071306413</c:v>
                </c:pt>
                <c:pt idx="264">
                  <c:v>0.1852523704156748</c:v>
                </c:pt>
                <c:pt idx="265">
                  <c:v>0.18865511918932104</c:v>
                </c:pt>
                <c:pt idx="266">
                  <c:v>0.19211567830478748</c:v>
                </c:pt>
                <c:pt idx="267">
                  <c:v>0.19563476750073633</c:v>
                </c:pt>
                <c:pt idx="268">
                  <c:v>0.19921310040043605</c:v>
                </c:pt>
                <c:pt idx="269">
                  <c:v>0.20285138345670978</c:v>
                </c:pt>
                <c:pt idx="270">
                  <c:v>0.20655031484105593</c:v>
                </c:pt>
                <c:pt idx="271">
                  <c:v>0.2103105832753602</c:v>
                </c:pt>
                <c:pt idx="272">
                  <c:v>0.21413286680467819</c:v>
                </c:pt>
                <c:pt idx="273">
                  <c:v>0.21801783150963194</c:v>
                </c:pt>
                <c:pt idx="274">
                  <c:v>0.22196613015705366</c:v>
                </c:pt>
                <c:pt idx="275">
                  <c:v>0.22597840078760653</c:v>
                </c:pt>
                <c:pt idx="276">
                  <c:v>0.23005526523922418</c:v>
                </c:pt>
                <c:pt idx="277">
                  <c:v>0.23419732760535505</c:v>
                </c:pt>
                <c:pt idx="278">
                  <c:v>0.23840517262713978</c:v>
                </c:pt>
                <c:pt idx="279">
                  <c:v>0.24267936401883219</c:v>
                </c:pt>
                <c:pt idx="280">
                  <c:v>0.24702044272596366</c:v>
                </c:pt>
                <c:pt idx="281">
                  <c:v>0.25142892511597453</c:v>
                </c:pt>
                <c:pt idx="282">
                  <c:v>0.25590530110127768</c:v>
                </c:pt>
                <c:pt idx="283">
                  <c:v>0.26045003219498747</c:v>
                </c:pt>
                <c:pt idx="284">
                  <c:v>0.26506354949984534</c:v>
                </c:pt>
                <c:pt idx="285">
                  <c:v>0.26974625163119398</c:v>
                </c:pt>
                <c:pt idx="286">
                  <c:v>0.27449850257521052</c:v>
                </c:pt>
                <c:pt idx="287">
                  <c:v>0.27932062948398728</c:v>
                </c:pt>
                <c:pt idx="288">
                  <c:v>0.28421292040946589</c:v>
                </c:pt>
                <c:pt idx="289">
                  <c:v>0.2891756219786713</c:v>
                </c:pt>
                <c:pt idx="290">
                  <c:v>0.29420893701317763</c:v>
                </c:pt>
                <c:pt idx="291">
                  <c:v>0.299313022096238</c:v>
                </c:pt>
                <c:pt idx="292">
                  <c:v>0.30448798509155439</c:v>
                </c:pt>
                <c:pt idx="293">
                  <c:v>0.3097338826182382</c:v>
                </c:pt>
                <c:pt idx="294">
                  <c:v>0.31505071748711355</c:v>
                </c:pt>
                <c:pt idx="295">
                  <c:v>0.32043843610413897</c:v>
                </c:pt>
                <c:pt idx="296">
                  <c:v>0.32589692584740132</c:v>
                </c:pt>
                <c:pt idx="297">
                  <c:v>0.33142601242479636</c:v>
                </c:pt>
                <c:pt idx="298">
                  <c:v>0.33702545722024163</c:v>
                </c:pt>
                <c:pt idx="299">
                  <c:v>0.34269495463697885</c:v>
                </c:pt>
                <c:pt idx="300">
                  <c:v>0.34843412944727081</c:v>
                </c:pt>
                <c:pt idx="301">
                  <c:v>0.35424253415855733</c:v>
                </c:pt>
                <c:pt idx="302">
                  <c:v>0.36011964640689142</c:v>
                </c:pt>
                <c:pt idx="303">
                  <c:v>0.36606486638923397</c:v>
                </c:pt>
                <c:pt idx="304">
                  <c:v>0.3720775143469548</c:v>
                </c:pt>
                <c:pt idx="305">
                  <c:v>0.37815682811361678</c:v>
                </c:pt>
                <c:pt idx="306">
                  <c:v>0.38430196074084527</c:v>
                </c:pt>
                <c:pt idx="307">
                  <c:v>0.39051197821678391</c:v>
                </c:pt>
                <c:pt idx="308">
                  <c:v>0.39678585729228039</c:v>
                </c:pt>
                <c:pt idx="309">
                  <c:v>0.40312248343055912</c:v>
                </c:pt>
                <c:pt idx="310">
                  <c:v>0.40952064889667233</c:v>
                </c:pt>
                <c:pt idx="311">
                  <c:v>0.41597905100351112</c:v>
                </c:pt>
                <c:pt idx="312">
                  <c:v>0.4224962905315317</c:v>
                </c:pt>
                <c:pt idx="313">
                  <c:v>0.42907087033967012</c:v>
                </c:pt>
                <c:pt idx="314">
                  <c:v>0.43570119418510128</c:v>
                </c:pt>
                <c:pt idx="315">
                  <c:v>0.44238556576957611</c:v>
                </c:pt>
                <c:pt idx="316">
                  <c:v>0.44912218803002835</c:v>
                </c:pt>
                <c:pt idx="317">
                  <c:v>0.45590916269094106</c:v>
                </c:pt>
                <c:pt idx="318">
                  <c:v>0.46274449009562135</c:v>
                </c:pt>
                <c:pt idx="319">
                  <c:v>0.46962606933303674</c:v>
                </c:pt>
                <c:pt idx="320">
                  <c:v>0.47655169867618202</c:v>
                </c:pt>
                <c:pt idx="321">
                  <c:v>0.48351907634710151</c:v>
                </c:pt>
                <c:pt idx="322">
                  <c:v>0.49052580162264886</c:v>
                </c:pt>
                <c:pt idx="323">
                  <c:v>0.49756937629385251</c:v>
                </c:pt>
                <c:pt idx="324">
                  <c:v>0.50464720649032901</c:v>
                </c:pt>
                <c:pt idx="325">
                  <c:v>0.51175660487958075</c:v>
                </c:pt>
                <c:pt idx="326">
                  <c:v>0.51889479324922827</c:v>
                </c:pt>
                <c:pt idx="327">
                  <c:v>0.52605890547822964</c:v>
                </c:pt>
                <c:pt idx="328">
                  <c:v>0.53324599090099689</c:v>
                </c:pt>
                <c:pt idx="329">
                  <c:v>0.54045301806598511</c:v>
                </c:pt>
                <c:pt idx="330">
                  <c:v>0.54767687888785987</c:v>
                </c:pt>
                <c:pt idx="331">
                  <c:v>0.55491439318972602</c:v>
                </c:pt>
                <c:pt idx="332">
                  <c:v>0.56216231362918712</c:v>
                </c:pt>
                <c:pt idx="333">
                  <c:v>0.56941733099916925</c:v>
                </c:pt>
                <c:pt idx="334">
                  <c:v>0.57667607989155489</c:v>
                </c:pt>
                <c:pt idx="335">
                  <c:v>0.58393514470875296</c:v>
                </c:pt>
                <c:pt idx="336">
                  <c:v>0.59119106600537652</c:v>
                </c:pt>
                <c:pt idx="337">
                  <c:v>0.59844034713929695</c:v>
                </c:pt>
                <c:pt idx="338">
                  <c:v>0.6056794612084776</c:v>
                </c:pt>
                <c:pt idx="339">
                  <c:v>0.61290485824722418</c:v>
                </c:pt>
                <c:pt idx="340">
                  <c:v>0.62011297265285104</c:v>
                </c:pt>
                <c:pt idx="341">
                  <c:v>0.62730023081128961</c:v>
                </c:pt>
                <c:pt idx="342">
                  <c:v>0.63446305888788357</c:v>
                </c:pt>
                <c:pt idx="343">
                  <c:v>0.64159789074756712</c:v>
                </c:pt>
                <c:pt idx="344">
                  <c:v>0.64870117596684884</c:v>
                </c:pt>
                <c:pt idx="345">
                  <c:v>0.65576938789852468</c:v>
                </c:pt>
                <c:pt idx="346">
                  <c:v>0.66279903174887644</c:v>
                </c:pt>
                <c:pt idx="347">
                  <c:v>0.66978665262627268</c:v>
                </c:pt>
                <c:pt idx="348">
                  <c:v>0.67672884351962981</c:v>
                </c:pt>
                <c:pt idx="349">
                  <c:v>0.68362225316507363</c:v>
                </c:pt>
                <c:pt idx="350">
                  <c:v>0.69046359375943234</c:v>
                </c:pt>
                <c:pt idx="351">
                  <c:v>0.69724964847984172</c:v>
                </c:pt>
                <c:pt idx="352">
                  <c:v>0.70397727876979943</c:v>
                </c:pt>
                <c:pt idx="353">
                  <c:v>0.71064343135340569</c:v>
                </c:pt>
                <c:pt idx="354">
                  <c:v>0.71724514494131408</c:v>
                </c:pt>
                <c:pt idx="355">
                  <c:v>0.72377955659401216</c:v>
                </c:pt>
                <c:pt idx="356">
                  <c:v>0.73024390771051129</c:v>
                </c:pt>
                <c:pt idx="357">
                  <c:v>0.73663554961321343</c:v>
                </c:pt>
                <c:pt idx="358">
                  <c:v>0.74295194870272174</c:v>
                </c:pt>
                <c:pt idx="359">
                  <c:v>0.74919069115954873</c:v>
                </c:pt>
                <c:pt idx="360">
                  <c:v>0.7553494871730525</c:v>
                </c:pt>
                <c:pt idx="361">
                  <c:v>0.76142617468146001</c:v>
                </c:pt>
                <c:pt idx="362">
                  <c:v>0.76741872261044586</c:v>
                </c:pt>
                <c:pt idx="363">
                  <c:v>0.77332523360140881</c:v>
                </c:pt>
                <c:pt idx="364">
                  <c:v>0.7791439462242824</c:v>
                </c:pt>
                <c:pt idx="365">
                  <c:v>0.78487323667336029</c:v>
                </c:pt>
                <c:pt idx="366">
                  <c:v>0.79051161994821029</c:v>
                </c:pt>
                <c:pt idx="367">
                  <c:v>0.79605775052522476</c:v>
                </c:pt>
                <c:pt idx="368">
                  <c:v>0.80151042252867943</c:v>
                </c:pt>
                <c:pt idx="369">
                  <c:v>0.80686856941333684</c:v>
                </c:pt>
                <c:pt idx="370">
                  <c:v>0.8121312631735611</c:v>
                </c:pt>
                <c:pt idx="371">
                  <c:v>0.81729771309663313</c:v>
                </c:pt>
                <c:pt idx="372">
                  <c:v>0.82236726408040972</c:v>
                </c:pt>
                <c:pt idx="373">
                  <c:v>0.82733939453765803</c:v>
                </c:pt>
                <c:pt idx="374">
                  <c:v>0.83221371391130472</c:v>
                </c:pt>
                <c:pt idx="375">
                  <c:v>0.83698995982645652</c:v>
                </c:pt>
                <c:pt idx="376">
                  <c:v>0.84166799490636457</c:v>
                </c:pt>
                <c:pt idx="377">
                  <c:v>0.84624780328055094</c:v>
                </c:pt>
                <c:pt idx="378">
                  <c:v>0.85072948681403315</c:v>
                </c:pt>
                <c:pt idx="379">
                  <c:v>0.85511326108707042</c:v>
                </c:pt>
                <c:pt idx="380">
                  <c:v>0.85939945115502669</c:v>
                </c:pt>
                <c:pt idx="381">
                  <c:v>0.86358848711788849</c:v>
                </c:pt>
                <c:pt idx="382">
                  <c:v>0.86768089952867877</c:v>
                </c:pt>
                <c:pt idx="383">
                  <c:v>0.87167731466947374</c:v>
                </c:pt>
                <c:pt idx="384">
                  <c:v>0.87557844972300958</c:v>
                </c:pt>
                <c:pt idx="385">
                  <c:v>0.87938510786696089</c:v>
                </c:pt>
                <c:pt idx="386">
                  <c:v>0.88309817331690676</c:v>
                </c:pt>
                <c:pt idx="387">
                  <c:v>0.88671860634279387</c:v>
                </c:pt>
                <c:pt idx="388">
                  <c:v>0.89024743828239949</c:v>
                </c:pt>
                <c:pt idx="389">
                  <c:v>0.89368576657387089</c:v>
                </c:pt>
                <c:pt idx="390">
                  <c:v>0.89703474982794829</c:v>
                </c:pt>
                <c:pt idx="391">
                  <c:v>0.90029560295893019</c:v>
                </c:pt>
                <c:pt idx="392">
                  <c:v>0.90346959239187341</c:v>
                </c:pt>
                <c:pt idx="393">
                  <c:v>0.90655803136192925</c:v>
                </c:pt>
                <c:pt idx="394">
                  <c:v>0.90956227532013201</c:v>
                </c:pt>
                <c:pt idx="395">
                  <c:v>0.91248371745837631</c:v>
                </c:pt>
                <c:pt idx="396">
                  <c:v>0.91532378436478146</c:v>
                </c:pt>
                <c:pt idx="397">
                  <c:v>0.91808393181912318</c:v>
                </c:pt>
                <c:pt idx="398">
                  <c:v>0.92076564073656941</c:v>
                </c:pt>
                <c:pt idx="399">
                  <c:v>0.92337041326654612</c:v>
                </c:pt>
                <c:pt idx="400">
                  <c:v>0.92589976905223237</c:v>
                </c:pt>
                <c:pt idx="401">
                  <c:v>0.92835524165492223</c:v>
                </c:pt>
                <c:pt idx="402">
                  <c:v>0.93073837514630131</c:v>
                </c:pt>
                <c:pt idx="403">
                  <c:v>0.9330507208705825</c:v>
                </c:pt>
                <c:pt idx="404">
                  <c:v>0.93529383437741698</c:v>
                </c:pt>
                <c:pt idx="405">
                  <c:v>0.93746927252555323</c:v>
                </c:pt>
                <c:pt idx="406">
                  <c:v>0.93957859075635364</c:v>
                </c:pt>
                <c:pt idx="407">
                  <c:v>0.94162334053550123</c:v>
                </c:pt>
                <c:pt idx="408">
                  <c:v>0.94360506696051771</c:v>
                </c:pt>
                <c:pt idx="409">
                  <c:v>0.94552530653110523</c:v>
                </c:pt>
                <c:pt idx="410">
                  <c:v>0.94738558507875892</c:v>
                </c:pt>
                <c:pt idx="411">
                  <c:v>0.94918741585163191</c:v>
                </c:pt>
                <c:pt idx="412">
                  <c:v>0.95093229775021992</c:v>
                </c:pt>
                <c:pt idx="413">
                  <c:v>0.95262171370908699</c:v>
                </c:pt>
                <c:pt idx="414">
                  <c:v>0.95425712921957251</c:v>
                </c:pt>
                <c:pt idx="415">
                  <c:v>0.95583999098819128</c:v>
                </c:pt>
                <c:pt idx="416">
                  <c:v>0.95737172572526019</c:v>
                </c:pt>
                <c:pt idx="417">
                  <c:v>0.95885373905816151</c:v>
                </c:pt>
                <c:pt idx="418">
                  <c:v>0.96028741456356959</c:v>
                </c:pt>
                <c:pt idx="419">
                  <c:v>0.96167411291292015</c:v>
                </c:pt>
                <c:pt idx="420">
                  <c:v>0.96301517112540402</c:v>
                </c:pt>
                <c:pt idx="421">
                  <c:v>0.96431190192278216</c:v>
                </c:pt>
                <c:pt idx="422">
                  <c:v>0.96556559318038482</c:v>
                </c:pt>
                <c:pt idx="423">
                  <c:v>0.96677750746872837</c:v>
                </c:pt>
                <c:pt idx="424">
                  <c:v>0.96794888168029158</c:v>
                </c:pt>
                <c:pt idx="425">
                  <c:v>0.96908092673611623</c:v>
                </c:pt>
                <c:pt idx="426">
                  <c:v>0.97017482736702598</c:v>
                </c:pt>
                <c:pt idx="427">
                  <c:v>0.9712317419644223</c:v>
                </c:pt>
                <c:pt idx="428">
                  <c:v>0.97225280249576662</c:v>
                </c:pt>
                <c:pt idx="429">
                  <c:v>0.97323911448003764</c:v>
                </c:pt>
                <c:pt idx="430">
                  <c:v>0.97419175701862881</c:v>
                </c:pt>
                <c:pt idx="431">
                  <c:v>0.97511178287733413</c:v>
                </c:pt>
                <c:pt idx="432">
                  <c:v>0.97600021861525699</c:v>
                </c:pt>
                <c:pt idx="433">
                  <c:v>0.97685806475667025</c:v>
                </c:pt>
                <c:pt idx="434">
                  <c:v>0.97768629600203805</c:v>
                </c:pt>
                <c:pt idx="435">
                  <c:v>0.97848586147460392</c:v>
                </c:pt>
                <c:pt idx="436">
                  <c:v>0.97925768499913535</c:v>
                </c:pt>
                <c:pt idx="437">
                  <c:v>0.98000266540959957</c:v>
                </c:pt>
                <c:pt idx="438">
                  <c:v>0.98072167688272371</c:v>
                </c:pt>
                <c:pt idx="439">
                  <c:v>0.98141556929457519</c:v>
                </c:pt>
                <c:pt idx="440">
                  <c:v>0.9820851685974632</c:v>
                </c:pt>
                <c:pt idx="441">
                  <c:v>0.98273127721463849</c:v>
                </c:pt>
                <c:pt idx="442">
                  <c:v>0.98335467445041891</c:v>
                </c:pt>
                <c:pt idx="443">
                  <c:v>0.98395611691353768</c:v>
                </c:pt>
                <c:pt idx="444">
                  <c:v>0.98453633895164883</c:v>
                </c:pt>
                <c:pt idx="445">
                  <c:v>0.98509605309507908</c:v>
                </c:pt>
                <c:pt idx="446">
                  <c:v>0.98563595050804509</c:v>
                </c:pt>
                <c:pt idx="447">
                  <c:v>0.98615670144569367</c:v>
                </c:pt>
              </c:numCache>
            </c:numRef>
          </c:xVal>
          <c:yVal>
            <c:numRef>
              <c:f>histo_form!$J$3:$J$450</c:f>
              <c:numCache>
                <c:formatCode>General</c:formatCode>
                <c:ptCount val="4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1.0184079822545158E-3</c:v>
                </c:pt>
                <c:pt idx="180">
                  <c:v>1.0463766248433601E-3</c:v>
                </c:pt>
                <c:pt idx="181">
                  <c:v>1.0756809694563501E-3</c:v>
                </c:pt>
                <c:pt idx="182">
                  <c:v>1.1063993791955206E-3</c:v>
                </c:pt>
                <c:pt idx="183">
                  <c:v>1.1386156034411236E-3</c:v>
                </c:pt>
                <c:pt idx="184">
                  <c:v>1.1724191954639454E-3</c:v>
                </c:pt>
                <c:pt idx="185">
                  <c:v>1.2079059655971031E-3</c:v>
                </c:pt>
                <c:pt idx="186">
                  <c:v>1.2451784732245687E-3</c:v>
                </c:pt>
                <c:pt idx="187">
                  <c:v>1.2843465611587063E-3</c:v>
                </c:pt>
                <c:pt idx="188">
                  <c:v>1.3255279363256533E-3</c:v>
                </c:pt>
                <c:pt idx="189">
                  <c:v>1.3688488010587638E-3</c:v>
                </c:pt>
                <c:pt idx="190">
                  <c:v>1.4144445397198206E-3</c:v>
                </c:pt>
                <c:pt idx="191">
                  <c:v>1.4624604658294274E-3</c:v>
                </c:pt>
                <c:pt idx="192">
                  <c:v>1.5130526353958195E-3</c:v>
                </c:pt>
                <c:pt idx="193">
                  <c:v>1.5663887326902602E-3</c:v>
                </c:pt>
                <c:pt idx="194">
                  <c:v>1.6226490353317955E-3</c:v>
                </c:pt>
                <c:pt idx="195">
                  <c:v>1.6820274662204097E-3</c:v>
                </c:pt>
                <c:pt idx="196">
                  <c:v>1.7447327406011209E-3</c:v>
                </c:pt>
                <c:pt idx="197">
                  <c:v>1.8109896173590196E-3</c:v>
                </c:pt>
                <c:pt idx="198">
                  <c:v>1.8810402645437264E-3</c:v>
                </c:pt>
                <c:pt idx="199">
                  <c:v>1.9551457501087409E-3</c:v>
                </c:pt>
                <c:pt idx="200">
                  <c:v>2.0335876699350015E-3</c:v>
                </c:pt>
                <c:pt idx="201">
                  <c:v>2.1166699263975631E-3</c:v>
                </c:pt>
                <c:pt idx="202">
                  <c:v>2.2047206720388324E-3</c:v>
                </c:pt>
                <c:pt idx="203">
                  <c:v>2.2980944343418239E-3</c:v>
                </c:pt>
                <c:pt idx="204">
                  <c:v>2.3971744391625203E-3</c:v>
                </c:pt>
                <c:pt idx="205">
                  <c:v>2.5023751520933208E-3</c:v>
                </c:pt>
                <c:pt idx="206">
                  <c:v>2.6141450589012624E-3</c:v>
                </c:pt>
                <c:pt idx="207">
                  <c:v>2.7329697082272486E-3</c:v>
                </c:pt>
                <c:pt idx="208">
                  <c:v>2.8593750419582124E-3</c:v>
                </c:pt>
                <c:pt idx="209">
                  <c:v>2.9939310411057811E-3</c:v>
                </c:pt>
                <c:pt idx="210">
                  <c:v>3.1372557176537492E-3</c:v>
                </c:pt>
                <c:pt idx="211">
                  <c:v>3.2900194856855481E-3</c:v>
                </c:pt>
                <c:pt idx="212">
                  <c:v>3.4529499481806896E-3</c:v>
                </c:pt>
                <c:pt idx="213">
                  <c:v>3.6268371391868079E-3</c:v>
                </c:pt>
                <c:pt idx="214">
                  <c:v>3.8125392646359774E-3</c:v>
                </c:pt>
                <c:pt idx="215">
                  <c:v>4.0109889888862039E-3</c:v>
                </c:pt>
                <c:pt idx="216">
                  <c:v>4.2232003181281539E-3</c:v>
                </c:pt>
                <c:pt idx="217">
                  <c:v>4.4502761360989563E-3</c:v>
                </c:pt>
                <c:pt idx="218">
                  <c:v>4.6934164520734652E-3</c:v>
                </c:pt>
                <c:pt idx="219">
                  <c:v>4.953927425836952E-3</c:v>
                </c:pt>
                <c:pt idx="220">
                  <c:v>5.2332312392445127E-3</c:v>
                </c:pt>
                <c:pt idx="221">
                  <c:v>5.5328768889934673E-3</c:v>
                </c:pt>
                <c:pt idx="222">
                  <c:v>5.8545519803036693E-3</c:v>
                </c:pt>
                <c:pt idx="223">
                  <c:v>6.2000956062276211E-3</c:v>
                </c:pt>
                <c:pt idx="224">
                  <c:v>6.5715124021742139E-3</c:v>
                </c:pt>
                <c:pt idx="225">
                  <c:v>6.9709878697741378E-3</c:v>
                </c:pt>
                <c:pt idx="226">
                  <c:v>7.4009050682422367E-3</c:v>
                </c:pt>
                <c:pt idx="227">
                  <c:v>7.8638627746564545E-3</c:v>
                </c:pt>
                <c:pt idx="228">
                  <c:v>8.362695216765241E-3</c:v>
                </c:pt>
                <c:pt idx="229">
                  <c:v>8.9004934826755044E-3</c:v>
                </c:pt>
                <c:pt idx="230">
                  <c:v>9.4806287105948812E-3</c:v>
                </c:pt>
                <c:pt idx="231">
                  <c:v>1.0106777158138021E-2</c:v>
                </c:pt>
                <c:pt idx="232">
                  <c:v>1.0782947243870977E-2</c:v>
                </c:pt>
                <c:pt idx="233">
                  <c:v>1.1513508642935554E-2</c:v>
                </c:pt>
                <c:pt idx="234">
                  <c:v>1.230322350278339E-2</c:v>
                </c:pt>
                <c:pt idx="235">
                  <c:v>1.3157279823087311E-2</c:v>
                </c:pt>
                <c:pt idx="236">
                  <c:v>1.4081327014409131E-2</c:v>
                </c:pt>
                <c:pt idx="237">
                  <c:v>1.5081513611570303E-2</c:v>
                </c:pt>
                <c:pt idx="238">
                  <c:v>1.616452706801709E-2</c:v>
                </c:pt>
                <c:pt idx="239">
                  <c:v>1.7337635494620564E-2</c:v>
                </c:pt>
                <c:pt idx="240">
                  <c:v>1.8608731127815571E-2</c:v>
                </c:pt>
                <c:pt idx="241">
                  <c:v>1.9986375214931344E-2</c:v>
                </c:pt>
                <c:pt idx="242">
                  <c:v>2.1479843885820034E-2</c:v>
                </c:pt>
                <c:pt idx="243">
                  <c:v>2.3099174435910433E-2</c:v>
                </c:pt>
                <c:pt idx="244">
                  <c:v>2.4855211272727634E-2</c:v>
                </c:pt>
                <c:pt idx="245">
                  <c:v>2.6759650571541876E-2</c:v>
                </c:pt>
                <c:pt idx="246">
                  <c:v>2.882508244172742E-2</c:v>
                </c:pt>
                <c:pt idx="247">
                  <c:v>3.1065029119085083E-2</c:v>
                </c:pt>
                <c:pt idx="248">
                  <c:v>3.3493977366309581E-2</c:v>
                </c:pt>
                <c:pt idx="249">
                  <c:v>3.6127402879744128E-2</c:v>
                </c:pt>
                <c:pt idx="250">
                  <c:v>3.8981784061932978E-2</c:v>
                </c:pt>
                <c:pt idx="251">
                  <c:v>4.2074602023670235E-2</c:v>
                </c:pt>
                <c:pt idx="252">
                  <c:v>4.5424323125230912E-2</c:v>
                </c:pt>
                <c:pt idx="253">
                  <c:v>4.9050359755572107E-2</c:v>
                </c:pt>
                <c:pt idx="254">
                  <c:v>5.2973004384987601E-2</c:v>
                </c:pt>
                <c:pt idx="255">
                  <c:v>5.7213331219784433E-2</c:v>
                </c:pt>
                <c:pt idx="256">
                  <c:v>6.1793059051404281E-2</c:v>
                </c:pt>
                <c:pt idx="257">
                  <c:v>6.6734368148583981E-2</c:v>
                </c:pt>
                <c:pt idx="258">
                  <c:v>7.2059663320078016E-2</c:v>
                </c:pt>
                <c:pt idx="259">
                  <c:v>7.7791274618502548E-2</c:v>
                </c:pt>
                <c:pt idx="260">
                  <c:v>8.3951086617331486E-2</c:v>
                </c:pt>
                <c:pt idx="261">
                  <c:v>9.0560086842465887E-2</c:v>
                </c:pt>
                <c:pt idx="262">
                  <c:v>9.7637823863798726E-2</c:v>
                </c:pt>
                <c:pt idx="263">
                  <c:v>0.10520176585637694</c:v>
                </c:pt>
                <c:pt idx="264">
                  <c:v>0.1132665512506794</c:v>
                </c:pt>
                <c:pt idx="265">
                  <c:v>0.12184312455263269</c:v>
                </c:pt>
                <c:pt idx="266">
                  <c:v>0.13093775269009097</c:v>
                </c:pt>
                <c:pt idx="267">
                  <c:v>0.14055092051175022</c:v>
                </c:pt>
                <c:pt idx="268">
                  <c:v>0.15067610851254717</c:v>
                </c:pt>
                <c:pt idx="269">
                  <c:v>0.16129846166870032</c:v>
                </c:pt>
                <c:pt idx="270">
                  <c:v>0.17239336559883733</c:v>
                </c:pt>
                <c:pt idx="271">
                  <c:v>0.18392495524770436</c:v>
                </c:pt>
                <c:pt idx="272">
                  <c:v>0.19584459197004397</c:v>
                </c:pt>
                <c:pt idx="273">
                  <c:v>0.20808935722579258</c:v>
                </c:pt>
                <c:pt idx="274">
                  <c:v>0.22058062489142594</c:v>
                </c:pt>
                <c:pt idx="275">
                  <c:v>0.23322278906393612</c:v>
                </c:pt>
                <c:pt idx="276">
                  <c:v>0.2459022395629441</c:v>
                </c:pt>
                <c:pt idx="277">
                  <c:v>0.25848669221702758</c:v>
                </c:pt>
                <c:pt idx="278">
                  <c:v>0.27082499422274631</c:v>
                </c:pt>
                <c:pt idx="279">
                  <c:v>0.2827475348138212</c:v>
                </c:pt>
                <c:pt idx="280">
                  <c:v>0.2940673962591609</c:v>
                </c:pt>
                <c:pt idx="281">
                  <c:v>0.30458237761653773</c:v>
                </c:pt>
                <c:pt idx="282">
                  <c:v>0.31407801131079616</c:v>
                </c:pt>
                <c:pt idx="283">
                  <c:v>0.32233166807469021</c:v>
                </c:pt>
                <c:pt idx="284">
                  <c:v>0.32911780691965353</c:v>
                </c:pt>
                <c:pt idx="285">
                  <c:v>0.33421437200407556</c:v>
                </c:pt>
                <c:pt idx="286">
                  <c:v>0.33741026694328524</c:v>
                </c:pt>
                <c:pt idx="287">
                  <c:v>0.3385137501286537</c:v>
                </c:pt>
                <c:pt idx="288">
                  <c:v>0.33736149480988864</c:v>
                </c:pt>
                <c:pt idx="289">
                  <c:v>0.33382795023321132</c:v>
                </c:pt>
                <c:pt idx="290">
                  <c:v>0.32783453285507891</c:v>
                </c:pt>
                <c:pt idx="291">
                  <c:v>0.31935808006646327</c:v>
                </c:pt>
                <c:pt idx="292">
                  <c:v>0.30843792576550222</c:v>
                </c:pt>
                <c:pt idx="293">
                  <c:v>0.29518092175124439</c:v>
                </c:pt>
                <c:pt idx="294">
                  <c:v>0.27976374555750794</c:v>
                </c:pt>
                <c:pt idx="295">
                  <c:v>0.26243191635439833</c:v>
                </c:pt>
                <c:pt idx="296">
                  <c:v>0.24349509393813898</c:v>
                </c:pt>
                <c:pt idx="297">
                  <c:v>0.22331846271858227</c:v>
                </c:pt>
                <c:pt idx="298">
                  <c:v>0.20231029483351726</c:v>
                </c:pt>
                <c:pt idx="299">
                  <c:v>0.18090612501318759</c:v>
                </c:pt>
                <c:pt idx="300">
                  <c:v>0.15955032435946059</c:v>
                </c:pt>
                <c:pt idx="301">
                  <c:v>0.13867619099032405</c:v>
                </c:pt>
                <c:pt idx="302">
                  <c:v>0.11868593696744016</c:v>
                </c:pt>
                <c:pt idx="303">
                  <c:v>9.9932097736099235E-2</c:v>
                </c:pt>
                <c:pt idx="304">
                  <c:v>8.270188498153197E-2</c:v>
                </c:pt>
                <c:pt idx="305">
                  <c:v>6.7205824864431635E-2</c:v>
                </c:pt>
                <c:pt idx="306">
                  <c:v>5.3571672628464941E-2</c:v>
                </c:pt>
                <c:pt idx="307">
                  <c:v>4.1844100356712599E-2</c:v>
                </c:pt>
                <c:pt idx="308">
                  <c:v>3.1990072700463376E-2</c:v>
                </c:pt>
                <c:pt idx="309">
                  <c:v>2.3909231894465734E-2</c:v>
                </c:pt>
                <c:pt idx="310">
                  <c:v>1.744809372763987E-2</c:v>
                </c:pt>
                <c:pt idx="311">
                  <c:v>1.2416489835830524E-2</c:v>
                </c:pt>
                <c:pt idx="312">
                  <c:v>8.6045363206643938E-3</c:v>
                </c:pt>
                <c:pt idx="313">
                  <c:v>5.7984870599899711E-3</c:v>
                </c:pt>
                <c:pt idx="314">
                  <c:v>3.7941238035705408E-3</c:v>
                </c:pt>
                <c:pt idx="315">
                  <c:v>2.4067873206878058E-3</c:v>
                </c:pt>
                <c:pt idx="316">
                  <c:v>1.4776805642044014E-3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10F-4829-B766-261659312250}"/>
            </c:ext>
          </c:extLst>
        </c:ser>
        <c:ser>
          <c:idx val="7"/>
          <c:order val="7"/>
          <c:tx>
            <c:strRef>
              <c:f>histo_form!$K$2</c:f>
              <c:strCache>
                <c:ptCount val="1"/>
                <c:pt idx="0">
                  <c:v>724</c:v>
                </c:pt>
              </c:strCache>
            </c:strRef>
          </c:tx>
          <c:spPr>
            <a:ln w="15875" cap="rnd">
              <a:solidFill>
                <a:schemeClr val="accent2">
                  <a:lumMod val="60000"/>
                </a:schemeClr>
              </a:solidFill>
              <a:prstDash val="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histo_form!$C$3:$C$450</c:f>
              <c:numCache>
                <c:formatCode>General</c:formatCode>
                <c:ptCount val="448"/>
                <c:pt idx="0">
                  <c:v>1.2726327707642475E-3</c:v>
                </c:pt>
                <c:pt idx="1">
                  <c:v>1.321555141623622E-3</c:v>
                </c:pt>
                <c:pt idx="2">
                  <c:v>1.3467171200660872E-3</c:v>
                </c:pt>
                <c:pt idx="3">
                  <c:v>1.3723581725923581E-3</c:v>
                </c:pt>
                <c:pt idx="4">
                  <c:v>1.3984874204797655E-3</c:v>
                </c:pt>
                <c:pt idx="5">
                  <c:v>1.4251141586631882E-3</c:v>
                </c:pt>
                <c:pt idx="6">
                  <c:v>1.4522478590408981E-3</c:v>
                </c:pt>
                <c:pt idx="7">
                  <c:v>1.4798981738433606E-3</c:v>
                </c:pt>
                <c:pt idx="8">
                  <c:v>1.508074939066122E-3</c:v>
                </c:pt>
                <c:pt idx="9">
                  <c:v>1.5367881779680217E-3</c:v>
                </c:pt>
                <c:pt idx="10">
                  <c:v>1.5660481046359843E-3</c:v>
                </c:pt>
                <c:pt idx="11">
                  <c:v>1.5958651276176395E-3</c:v>
                </c:pt>
                <c:pt idx="12">
                  <c:v>1.6262498536230732E-3</c:v>
                </c:pt>
                <c:pt idx="13">
                  <c:v>1.6572130912970034E-3</c:v>
                </c:pt>
                <c:pt idx="14">
                  <c:v>1.6887658550627435E-3</c:v>
                </c:pt>
                <c:pt idx="15">
                  <c:v>1.7209193690393085E-3</c:v>
                </c:pt>
                <c:pt idx="16">
                  <c:v>1.7536850710330352E-3</c:v>
                </c:pt>
                <c:pt idx="17">
                  <c:v>1.7870746166051641E-3</c:v>
                </c:pt>
                <c:pt idx="18">
                  <c:v>1.8210998832168107E-3</c:v>
                </c:pt>
                <c:pt idx="19">
                  <c:v>1.8557729744527814E-3</c:v>
                </c:pt>
                <c:pt idx="20">
                  <c:v>1.8911062243257592E-3</c:v>
                </c:pt>
                <c:pt idx="21">
                  <c:v>1.9271122016623766E-3</c:v>
                </c:pt>
                <c:pt idx="22">
                  <c:v>1.9638037145727114E-3</c:v>
                </c:pt>
                <c:pt idx="23">
                  <c:v>2.001193815004818E-3</c:v>
                </c:pt>
                <c:pt idx="24">
                  <c:v>2.0392958033859003E-3</c:v>
                </c:pt>
                <c:pt idx="25">
                  <c:v>2.078123233351751E-3</c:v>
                </c:pt>
                <c:pt idx="26">
                  <c:v>2.1176899165661644E-3</c:v>
                </c:pt>
                <c:pt idx="27">
                  <c:v>2.1580099276320083E-3</c:v>
                </c:pt>
                <c:pt idx="28">
                  <c:v>2.1990976090957132E-3</c:v>
                </c:pt>
                <c:pt idx="29">
                  <c:v>2.2409675765469195E-3</c:v>
                </c:pt>
                <c:pt idx="30">
                  <c:v>2.2836347238151191E-3</c:v>
                </c:pt>
                <c:pt idx="31">
                  <c:v>2.3271142282651537E-3</c:v>
                </c:pt>
                <c:pt idx="32">
                  <c:v>2.3714215561933434E-3</c:v>
                </c:pt>
                <c:pt idx="33">
                  <c:v>2.4165724683262923E-3</c:v>
                </c:pt>
                <c:pt idx="34">
                  <c:v>2.4625830254242234E-3</c:v>
                </c:pt>
                <c:pt idx="35">
                  <c:v>2.5094695939908381E-3</c:v>
                </c:pt>
                <c:pt idx="36">
                  <c:v>2.5572488520917572E-3</c:v>
                </c:pt>
                <c:pt idx="37">
                  <c:v>2.6059377952835738E-3</c:v>
                </c:pt>
                <c:pt idx="38">
                  <c:v>2.6555537426556021E-3</c:v>
                </c:pt>
                <c:pt idx="39">
                  <c:v>2.7061143429864942E-3</c:v>
                </c:pt>
                <c:pt idx="40">
                  <c:v>2.7576375810178795E-3</c:v>
                </c:pt>
                <c:pt idx="41">
                  <c:v>2.810141783847228E-3</c:v>
                </c:pt>
                <c:pt idx="42">
                  <c:v>2.8636456274422333E-3</c:v>
                </c:pt>
                <c:pt idx="43">
                  <c:v>2.9181681432789834E-3</c:v>
                </c:pt>
                <c:pt idx="44">
                  <c:v>2.9737287251062885E-3</c:v>
                </c:pt>
                <c:pt idx="45">
                  <c:v>3.030347135838515E-3</c:v>
                </c:pt>
                <c:pt idx="46">
                  <c:v>3.0880435145794172E-3</c:v>
                </c:pt>
                <c:pt idx="47">
                  <c:v>3.1468383837793754E-3</c:v>
                </c:pt>
                <c:pt idx="48">
                  <c:v>3.2067526565286216E-3</c:v>
                </c:pt>
                <c:pt idx="49">
                  <c:v>3.2678076439889925E-3</c:v>
                </c:pt>
                <c:pt idx="50">
                  <c:v>3.3300250629668452E-3</c:v>
                </c:pt>
                <c:pt idx="51">
                  <c:v>3.3934270436297726E-3</c:v>
                </c:pt>
                <c:pt idx="52">
                  <c:v>3.4580361373698779E-3</c:v>
                </c:pt>
                <c:pt idx="53">
                  <c:v>3.5238753248163601E-3</c:v>
                </c:pt>
                <c:pt idx="54">
                  <c:v>3.5909680240001976E-3</c:v>
                </c:pt>
                <c:pt idx="55">
                  <c:v>3.6593380986738545E-3</c:v>
                </c:pt>
                <c:pt idx="56">
                  <c:v>3.7290098667888934E-3</c:v>
                </c:pt>
                <c:pt idx="57">
                  <c:v>3.8000081091345071E-3</c:v>
                </c:pt>
                <c:pt idx="58">
                  <c:v>3.8723580781399474E-3</c:v>
                </c:pt>
                <c:pt idx="59">
                  <c:v>3.9460855068440244E-3</c:v>
                </c:pt>
                <c:pt idx="60">
                  <c:v>4.021216618034733E-3</c:v>
                </c:pt>
                <c:pt idx="61">
                  <c:v>4.0977781335622713E-3</c:v>
                </c:pt>
                <c:pt idx="62">
                  <c:v>4.1757972838287125E-3</c:v>
                </c:pt>
                <c:pt idx="63">
                  <c:v>4.2553018174576246E-3</c:v>
                </c:pt>
                <c:pt idx="64">
                  <c:v>4.3363200111470185E-3</c:v>
                </c:pt>
                <c:pt idx="65">
                  <c:v>4.418880679709118E-3</c:v>
                </c:pt>
                <c:pt idx="66">
                  <c:v>4.503013186300437E-3</c:v>
                </c:pt>
                <c:pt idx="67">
                  <c:v>4.5887474528456913E-3</c:v>
                </c:pt>
                <c:pt idx="68">
                  <c:v>4.6761139706592708E-3</c:v>
                </c:pt>
                <c:pt idx="69">
                  <c:v>4.7651438112679073E-3</c:v>
                </c:pt>
                <c:pt idx="70">
                  <c:v>4.8558686374383618E-3</c:v>
                </c:pt>
                <c:pt idx="71">
                  <c:v>4.9483207144138935E-3</c:v>
                </c:pt>
                <c:pt idx="72">
                  <c:v>5.042532921363546E-3</c:v>
                </c:pt>
                <c:pt idx="73">
                  <c:v>5.1385387630480872E-3</c:v>
                </c:pt>
                <c:pt idx="74">
                  <c:v>5.2363723817067812E-3</c:v>
                </c:pt>
                <c:pt idx="75">
                  <c:v>5.3360685691690351E-3</c:v>
                </c:pt>
                <c:pt idx="76">
                  <c:v>5.4376627791951739E-3</c:v>
                </c:pt>
                <c:pt idx="77">
                  <c:v>5.5411911400505475E-3</c:v>
                </c:pt>
                <c:pt idx="78">
                  <c:v>5.646690467317441E-3</c:v>
                </c:pt>
                <c:pt idx="79">
                  <c:v>5.7541982769490603E-3</c:v>
                </c:pt>
                <c:pt idx="80">
                  <c:v>5.8637527985702514E-3</c:v>
                </c:pt>
                <c:pt idx="81">
                  <c:v>5.975392989029429E-3</c:v>
                </c:pt>
                <c:pt idx="82">
                  <c:v>6.0891585462064697E-3</c:v>
                </c:pt>
                <c:pt idx="83">
                  <c:v>6.2050899230812135E-3</c:v>
                </c:pt>
                <c:pt idx="84">
                  <c:v>6.3232283420675229E-3</c:v>
                </c:pt>
                <c:pt idx="85">
                  <c:v>6.4436158096177684E-3</c:v>
                </c:pt>
                <c:pt idx="86">
                  <c:v>6.5662951311026875E-3</c:v>
                </c:pt>
                <c:pt idx="87">
                  <c:v>6.6913099259717935E-3</c:v>
                </c:pt>
                <c:pt idx="88">
                  <c:v>6.8187046431995068E-3</c:v>
                </c:pt>
                <c:pt idx="89">
                  <c:v>6.948524577022221E-3</c:v>
                </c:pt>
                <c:pt idx="90">
                  <c:v>7.0808158829716522E-3</c:v>
                </c:pt>
                <c:pt idx="91">
                  <c:v>7.2156255942100508E-3</c:v>
                </c:pt>
                <c:pt idx="92">
                  <c:v>7.3530016381726324E-3</c:v>
                </c:pt>
                <c:pt idx="93">
                  <c:v>7.4929928535230183E-3</c:v>
                </c:pt>
                <c:pt idx="94">
                  <c:v>7.6356490074273231E-3</c:v>
                </c:pt>
                <c:pt idx="95">
                  <c:v>7.7810208131527895E-3</c:v>
                </c:pt>
                <c:pt idx="96">
                  <c:v>7.929159947996766E-3</c:v>
                </c:pt>
                <c:pt idx="97">
                  <c:v>8.0801190715522556E-3</c:v>
                </c:pt>
                <c:pt idx="98">
                  <c:v>8.2339518443159034E-3</c:v>
                </c:pt>
                <c:pt idx="99">
                  <c:v>8.3907129466448769E-3</c:v>
                </c:pt>
                <c:pt idx="100">
                  <c:v>8.5504580980688034E-3</c:v>
                </c:pt>
                <c:pt idx="101">
                  <c:v>8.7132440769632502E-3</c:v>
                </c:pt>
                <c:pt idx="102">
                  <c:v>8.8791287405912914E-3</c:v>
                </c:pt>
                <c:pt idx="103">
                  <c:v>9.0481710455196946E-3</c:v>
                </c:pt>
                <c:pt idx="104">
                  <c:v>9.2204310684165826E-3</c:v>
                </c:pt>
                <c:pt idx="105">
                  <c:v>9.3959700272373704E-3</c:v>
                </c:pt>
                <c:pt idx="106">
                  <c:v>9.5748503028058145E-3</c:v>
                </c:pt>
                <c:pt idx="107">
                  <c:v>9.7571354607973969E-3</c:v>
                </c:pt>
                <c:pt idx="108">
                  <c:v>9.9428902741320671E-3</c:v>
                </c:pt>
                <c:pt idx="109">
                  <c:v>1.0132180745783696E-2</c:v>
                </c:pt>
                <c:pt idx="110">
                  <c:v>1.0325074132013489E-2</c:v>
                </c:pt>
                <c:pt idx="111">
                  <c:v>1.0521638966035019E-2</c:v>
                </c:pt>
                <c:pt idx="112">
                  <c:v>1.0721945082118252E-2</c:v>
                </c:pt>
                <c:pt idx="113">
                  <c:v>1.0926063640140456E-2</c:v>
                </c:pt>
                <c:pt idx="114">
                  <c:v>1.1134067150591656E-2</c:v>
                </c:pt>
                <c:pt idx="115">
                  <c:v>1.1346029500042615E-2</c:v>
                </c:pt>
                <c:pt idx="116">
                  <c:v>1.1562025977083305E-2</c:v>
                </c:pt>
                <c:pt idx="117">
                  <c:v>1.1782133298740102E-2</c:v>
                </c:pt>
                <c:pt idx="118">
                  <c:v>1.2006429637379704E-2</c:v>
                </c:pt>
                <c:pt idx="119">
                  <c:v>1.2234994648108443E-2</c:v>
                </c:pt>
                <c:pt idx="120">
                  <c:v>1.2467909496675063E-2</c:v>
                </c:pt>
                <c:pt idx="121">
                  <c:v>1.2705256887885805E-2</c:v>
                </c:pt>
                <c:pt idx="122">
                  <c:v>1.2947121094540263E-2</c:v>
                </c:pt>
                <c:pt idx="123">
                  <c:v>1.3193587986896882E-2</c:v>
                </c:pt>
                <c:pt idx="124">
                  <c:v>1.3444745062676735E-2</c:v>
                </c:pt>
                <c:pt idx="125">
                  <c:v>1.3700681477614796E-2</c:v>
                </c:pt>
                <c:pt idx="126">
                  <c:v>1.3961488076567581E-2</c:v>
                </c:pt>
                <c:pt idx="127">
                  <c:v>1.4227257425186131E-2</c:v>
                </c:pt>
                <c:pt idx="128">
                  <c:v>1.4498083842164023E-2</c:v>
                </c:pt>
                <c:pt idx="129">
                  <c:v>1.4774063432069101E-2</c:v>
                </c:pt>
                <c:pt idx="130">
                  <c:v>1.5055294118768789E-2</c:v>
                </c:pt>
                <c:pt idx="131">
                  <c:v>1.5341875679458205E-2</c:v>
                </c:pt>
                <c:pt idx="132">
                  <c:v>1.5633909779300705E-2</c:v>
                </c:pt>
                <c:pt idx="133">
                  <c:v>1.5931500006690302E-2</c:v>
                </c:pt>
                <c:pt idx="134">
                  <c:v>1.6234751909145927E-2</c:v>
                </c:pt>
                <c:pt idx="135">
                  <c:v>1.6543773029846855E-2</c:v>
                </c:pt>
                <c:pt idx="136">
                  <c:v>1.6858672944819436E-2</c:v>
                </c:pt>
                <c:pt idx="137">
                  <c:v>1.7179563300784687E-2</c:v>
                </c:pt>
                <c:pt idx="138">
                  <c:v>1.7506557853676812E-2</c:v>
                </c:pt>
                <c:pt idx="139">
                  <c:v>1.7839772507842251E-2</c:v>
                </c:pt>
                <c:pt idx="140">
                  <c:v>1.8179325355929549E-2</c:v>
                </c:pt>
                <c:pt idx="141">
                  <c:v>1.8525336719479535E-2</c:v>
                </c:pt>
                <c:pt idx="142">
                  <c:v>1.8877929190226118E-2</c:v>
                </c:pt>
                <c:pt idx="143">
                  <c:v>1.9237227672117316E-2</c:v>
                </c:pt>
                <c:pt idx="144">
                  <c:v>1.9603359424066658E-2</c:v>
                </c:pt>
                <c:pt idx="145">
                  <c:v>1.9976454103444514E-2</c:v>
                </c:pt>
                <c:pt idx="146">
                  <c:v>2.0356643810319517E-2</c:v>
                </c:pt>
                <c:pt idx="147">
                  <c:v>2.074406313245953E-2</c:v>
                </c:pt>
                <c:pt idx="148">
                  <c:v>2.1138849191102024E-2</c:v>
                </c:pt>
                <c:pt idx="149">
                  <c:v>2.1541141687503287E-2</c:v>
                </c:pt>
                <c:pt idx="150">
                  <c:v>2.1951082950276198E-2</c:v>
                </c:pt>
                <c:pt idx="151">
                  <c:v>2.2368817983525611E-2</c:v>
                </c:pt>
                <c:pt idx="152">
                  <c:v>2.2794494515790669E-2</c:v>
                </c:pt>
                <c:pt idx="153">
                  <c:v>2.3228263049803233E-2</c:v>
                </c:pt>
                <c:pt idx="154">
                  <c:v>2.3670276913070939E-2</c:v>
                </c:pt>
                <c:pt idx="155">
                  <c:v>2.4120692309293833E-2</c:v>
                </c:pt>
                <c:pt idx="156">
                  <c:v>2.4579668370622695E-2</c:v>
                </c:pt>
                <c:pt idx="157">
                  <c:v>2.50473672107673E-2</c:v>
                </c:pt>
                <c:pt idx="158">
                  <c:v>2.5523953978962347E-2</c:v>
                </c:pt>
                <c:pt idx="159">
                  <c:v>2.6009596914798632E-2</c:v>
                </c:pt>
                <c:pt idx="160">
                  <c:v>2.6504467403926344E-2</c:v>
                </c:pt>
                <c:pt idx="161">
                  <c:v>2.700874003463747E-2</c:v>
                </c:pt>
                <c:pt idx="162">
                  <c:v>2.7522592655333314E-2</c:v>
                </c:pt>
                <c:pt idx="163">
                  <c:v>2.8046206432883049E-2</c:v>
                </c:pt>
                <c:pt idx="164">
                  <c:v>2.8579765911878427E-2</c:v>
                </c:pt>
                <c:pt idx="165">
                  <c:v>2.9123459074789602E-2</c:v>
                </c:pt>
                <c:pt idx="166">
                  <c:v>2.9677477403025673E-2</c:v>
                </c:pt>
                <c:pt idx="167">
                  <c:v>3.024201593890382E-2</c:v>
                </c:pt>
                <c:pt idx="168">
                  <c:v>3.0817273348529264E-2</c:v>
                </c:pt>
                <c:pt idx="169">
                  <c:v>3.1403451985588304E-2</c:v>
                </c:pt>
                <c:pt idx="170">
                  <c:v>3.2000757956055136E-2</c:v>
                </c:pt>
                <c:pt idx="171">
                  <c:v>3.2609401183812822E-2</c:v>
                </c:pt>
                <c:pt idx="172">
                  <c:v>3.3229595477187304E-2</c:v>
                </c:pt>
                <c:pt idx="173">
                  <c:v>3.3861558596392859E-2</c:v>
                </c:pt>
                <c:pt idx="174">
                  <c:v>3.4505512321885499E-2</c:v>
                </c:pt>
                <c:pt idx="175">
                  <c:v>3.5161682523620563E-2</c:v>
                </c:pt>
                <c:pt idx="176">
                  <c:v>3.5830299231208264E-2</c:v>
                </c:pt>
                <c:pt idx="177">
                  <c:v>3.6511596704961159E-2</c:v>
                </c:pt>
                <c:pt idx="178">
                  <c:v>3.7205813507823732E-2</c:v>
                </c:pt>
                <c:pt idx="179">
                  <c:v>3.7913192578175416E-2</c:v>
                </c:pt>
                <c:pt idx="180">
                  <c:v>3.8633981303494297E-2</c:v>
                </c:pt>
                <c:pt idx="181">
                  <c:v>3.936843159486824E-2</c:v>
                </c:pt>
                <c:pt idx="182">
                  <c:v>4.011679996233776E-2</c:v>
                </c:pt>
                <c:pt idx="183">
                  <c:v>4.0879347591053092E-2</c:v>
                </c:pt>
                <c:pt idx="184">
                  <c:v>4.1656340418225558E-2</c:v>
                </c:pt>
                <c:pt idx="185">
                  <c:v>4.2448049210850831E-2</c:v>
                </c:pt>
                <c:pt idx="186">
                  <c:v>4.3254749644179497E-2</c:v>
                </c:pt>
                <c:pt idx="187">
                  <c:v>4.4076722380907374E-2</c:v>
                </c:pt>
                <c:pt idx="188">
                  <c:v>4.4914253151055489E-2</c:v>
                </c:pt>
                <c:pt idx="189">
                  <c:v>4.5767632832506143E-2</c:v>
                </c:pt>
                <c:pt idx="190">
                  <c:v>4.6637157532158399E-2</c:v>
                </c:pt>
                <c:pt idx="191">
                  <c:v>4.7523128667663353E-2</c:v>
                </c:pt>
                <c:pt idx="192">
                  <c:v>4.8425853049695648E-2</c:v>
                </c:pt>
                <c:pt idx="193">
                  <c:v>4.9345642964713013E-2</c:v>
                </c:pt>
                <c:pt idx="194">
                  <c:v>5.0282816258153208E-2</c:v>
                </c:pt>
                <c:pt idx="195">
                  <c:v>5.1237696418011659E-2</c:v>
                </c:pt>
                <c:pt idx="196">
                  <c:v>5.2210612658739858E-2</c:v>
                </c:pt>
                <c:pt idx="197">
                  <c:v>5.3201900005398609E-2</c:v>
                </c:pt>
                <c:pt idx="198">
                  <c:v>5.4211899377996087E-2</c:v>
                </c:pt>
                <c:pt idx="199">
                  <c:v>5.5240957675934038E-2</c:v>
                </c:pt>
                <c:pt idx="200">
                  <c:v>5.628942786248102E-2</c:v>
                </c:pt>
                <c:pt idx="201">
                  <c:v>5.7357669049183962E-2</c:v>
                </c:pt>
                <c:pt idx="202">
                  <c:v>5.8446046580124388E-2</c:v>
                </c:pt>
                <c:pt idx="203">
                  <c:v>5.9554932115917059E-2</c:v>
                </c:pt>
                <c:pt idx="204">
                  <c:v>6.0684703717344052E-2</c:v>
                </c:pt>
                <c:pt idx="205">
                  <c:v>6.1835745928506075E-2</c:v>
                </c:pt>
                <c:pt idx="206">
                  <c:v>6.3008449859368765E-2</c:v>
                </c:pt>
                <c:pt idx="207">
                  <c:v>6.4203213267569864E-2</c:v>
                </c:pt>
                <c:pt idx="208">
                  <c:v>6.5420440639346489E-2</c:v>
                </c:pt>
                <c:pt idx="209">
                  <c:v>6.6660543269430911E-2</c:v>
                </c:pt>
                <c:pt idx="210">
                  <c:v>6.7923939339753506E-2</c:v>
                </c:pt>
                <c:pt idx="211">
                  <c:v>6.9211053996781721E-2</c:v>
                </c:pt>
                <c:pt idx="212">
                  <c:v>7.0522319427312033E-2</c:v>
                </c:pt>
                <c:pt idx="213">
                  <c:v>7.1858174932520655E-2</c:v>
                </c:pt>
                <c:pt idx="214">
                  <c:v>7.3219067000066571E-2</c:v>
                </c:pt>
                <c:pt idx="215">
                  <c:v>7.4605449374026592E-2</c:v>
                </c:pt>
                <c:pt idx="216">
                  <c:v>7.601778312243046E-2</c:v>
                </c:pt>
                <c:pt idx="217">
                  <c:v>7.7456536702148651E-2</c:v>
                </c:pt>
                <c:pt idx="218">
                  <c:v>7.8922186020868895E-2</c:v>
                </c:pt>
                <c:pt idx="219">
                  <c:v>8.0415214495886886E-2</c:v>
                </c:pt>
                <c:pt idx="220">
                  <c:v>8.19361131094129E-2</c:v>
                </c:pt>
                <c:pt idx="221">
                  <c:v>8.34853804600863E-2</c:v>
                </c:pt>
                <c:pt idx="222">
                  <c:v>8.5063522810366332E-2</c:v>
                </c:pt>
                <c:pt idx="223">
                  <c:v>8.6671054129450614E-2</c:v>
                </c:pt>
                <c:pt idx="224">
                  <c:v>8.8308496131354511E-2</c:v>
                </c:pt>
                <c:pt idx="225">
                  <c:v>8.9976378307760896E-2</c:v>
                </c:pt>
                <c:pt idx="226">
                  <c:v>9.1675237955231054E-2</c:v>
                </c:pt>
                <c:pt idx="227">
                  <c:v>9.3405620196342062E-2</c:v>
                </c:pt>
                <c:pt idx="228">
                  <c:v>9.5168077994295858E-2</c:v>
                </c:pt>
                <c:pt idx="229">
                  <c:v>9.6963172160517211E-2</c:v>
                </c:pt>
                <c:pt idx="230">
                  <c:v>9.8791471354735788E-2</c:v>
                </c:pt>
                <c:pt idx="231">
                  <c:v>0.10065355207701614</c:v>
                </c:pt>
                <c:pt idx="232">
                  <c:v>0.10254999865117814</c:v>
                </c:pt>
                <c:pt idx="233">
                  <c:v>0.10448140319901603</c:v>
                </c:pt>
                <c:pt idx="234">
                  <c:v>0.1064483656046972</c:v>
                </c:pt>
                <c:pt idx="235">
                  <c:v>0.10845149346869122</c:v>
                </c:pt>
                <c:pt idx="236">
                  <c:v>0.11049140205054586</c:v>
                </c:pt>
                <c:pt idx="237">
                  <c:v>0.11256871419979622</c:v>
                </c:pt>
                <c:pt idx="238">
                  <c:v>0.11468406027425734</c:v>
                </c:pt>
                <c:pt idx="239">
                  <c:v>0.11683807804491503</c:v>
                </c:pt>
                <c:pt idx="240">
                  <c:v>0.11903141258659641</c:v>
                </c:pt>
                <c:pt idx="241">
                  <c:v>0.12126471615356087</c:v>
                </c:pt>
                <c:pt idx="242">
                  <c:v>0.12353864803911689</c:v>
                </c:pt>
                <c:pt idx="243">
                  <c:v>0.12585387441832951</c:v>
                </c:pt>
                <c:pt idx="244">
                  <c:v>0.1282110681728435</c:v>
                </c:pt>
                <c:pt idx="245">
                  <c:v>0.13061090869680894</c:v>
                </c:pt>
                <c:pt idx="246">
                  <c:v>0.13305408168285043</c:v>
                </c:pt>
                <c:pt idx="247">
                  <c:v>0.1355412788869832</c:v>
                </c:pt>
                <c:pt idx="248">
                  <c:v>0.13807319787133535</c:v>
                </c:pt>
                <c:pt idx="249">
                  <c:v>0.14065054172349251</c:v>
                </c:pt>
                <c:pt idx="250">
                  <c:v>0.14327401875123902</c:v>
                </c:pt>
                <c:pt idx="251">
                  <c:v>0.14594434215142757</c:v>
                </c:pt>
                <c:pt idx="252">
                  <c:v>0.14866222965166415</c:v>
                </c:pt>
                <c:pt idx="253">
                  <c:v>0.1514284031234569</c:v>
                </c:pt>
                <c:pt idx="254">
                  <c:v>0.15424358816543177</c:v>
                </c:pt>
                <c:pt idx="255">
                  <c:v>0.15710851365518211</c:v>
                </c:pt>
                <c:pt idx="256">
                  <c:v>0.16002391126827326</c:v>
                </c:pt>
                <c:pt idx="257">
                  <c:v>0.16299051496289493</c:v>
                </c:pt>
                <c:pt idx="258">
                  <c:v>0.16600906042860947</c:v>
                </c:pt>
                <c:pt idx="259">
                  <c:v>0.169080284497618</c:v>
                </c:pt>
                <c:pt idx="260">
                  <c:v>0.17220492451692951</c:v>
                </c:pt>
                <c:pt idx="261">
                  <c:v>0.17538371767979882</c:v>
                </c:pt>
                <c:pt idx="262">
                  <c:v>0.17861740031476916</c:v>
                </c:pt>
                <c:pt idx="263">
                  <c:v>0.1819067071306413</c:v>
                </c:pt>
                <c:pt idx="264">
                  <c:v>0.1852523704156748</c:v>
                </c:pt>
                <c:pt idx="265">
                  <c:v>0.18865511918932104</c:v>
                </c:pt>
                <c:pt idx="266">
                  <c:v>0.19211567830478748</c:v>
                </c:pt>
                <c:pt idx="267">
                  <c:v>0.19563476750073633</c:v>
                </c:pt>
                <c:pt idx="268">
                  <c:v>0.19921310040043605</c:v>
                </c:pt>
                <c:pt idx="269">
                  <c:v>0.20285138345670978</c:v>
                </c:pt>
                <c:pt idx="270">
                  <c:v>0.20655031484105593</c:v>
                </c:pt>
                <c:pt idx="271">
                  <c:v>0.2103105832753602</c:v>
                </c:pt>
                <c:pt idx="272">
                  <c:v>0.21413286680467819</c:v>
                </c:pt>
                <c:pt idx="273">
                  <c:v>0.21801783150963194</c:v>
                </c:pt>
                <c:pt idx="274">
                  <c:v>0.22196613015705366</c:v>
                </c:pt>
                <c:pt idx="275">
                  <c:v>0.22597840078760653</c:v>
                </c:pt>
                <c:pt idx="276">
                  <c:v>0.23005526523922418</c:v>
                </c:pt>
                <c:pt idx="277">
                  <c:v>0.23419732760535505</c:v>
                </c:pt>
                <c:pt idx="278">
                  <c:v>0.23840517262713978</c:v>
                </c:pt>
                <c:pt idx="279">
                  <c:v>0.24267936401883219</c:v>
                </c:pt>
                <c:pt idx="280">
                  <c:v>0.24702044272596366</c:v>
                </c:pt>
                <c:pt idx="281">
                  <c:v>0.25142892511597453</c:v>
                </c:pt>
                <c:pt idx="282">
                  <c:v>0.25590530110127768</c:v>
                </c:pt>
                <c:pt idx="283">
                  <c:v>0.26045003219498747</c:v>
                </c:pt>
                <c:pt idx="284">
                  <c:v>0.26506354949984534</c:v>
                </c:pt>
                <c:pt idx="285">
                  <c:v>0.26974625163119398</c:v>
                </c:pt>
                <c:pt idx="286">
                  <c:v>0.27449850257521052</c:v>
                </c:pt>
                <c:pt idx="287">
                  <c:v>0.27932062948398728</c:v>
                </c:pt>
                <c:pt idx="288">
                  <c:v>0.28421292040946589</c:v>
                </c:pt>
                <c:pt idx="289">
                  <c:v>0.2891756219786713</c:v>
                </c:pt>
                <c:pt idx="290">
                  <c:v>0.29420893701317763</c:v>
                </c:pt>
                <c:pt idx="291">
                  <c:v>0.299313022096238</c:v>
                </c:pt>
                <c:pt idx="292">
                  <c:v>0.30448798509155439</c:v>
                </c:pt>
                <c:pt idx="293">
                  <c:v>0.3097338826182382</c:v>
                </c:pt>
                <c:pt idx="294">
                  <c:v>0.31505071748711355</c:v>
                </c:pt>
                <c:pt idx="295">
                  <c:v>0.32043843610413897</c:v>
                </c:pt>
                <c:pt idx="296">
                  <c:v>0.32589692584740132</c:v>
                </c:pt>
                <c:pt idx="297">
                  <c:v>0.33142601242479636</c:v>
                </c:pt>
                <c:pt idx="298">
                  <c:v>0.33702545722024163</c:v>
                </c:pt>
                <c:pt idx="299">
                  <c:v>0.34269495463697885</c:v>
                </c:pt>
                <c:pt idx="300">
                  <c:v>0.34843412944727081</c:v>
                </c:pt>
                <c:pt idx="301">
                  <c:v>0.35424253415855733</c:v>
                </c:pt>
                <c:pt idx="302">
                  <c:v>0.36011964640689142</c:v>
                </c:pt>
                <c:pt idx="303">
                  <c:v>0.36606486638923397</c:v>
                </c:pt>
                <c:pt idx="304">
                  <c:v>0.3720775143469548</c:v>
                </c:pt>
                <c:pt idx="305">
                  <c:v>0.37815682811361678</c:v>
                </c:pt>
                <c:pt idx="306">
                  <c:v>0.38430196074084527</c:v>
                </c:pt>
                <c:pt idx="307">
                  <c:v>0.39051197821678391</c:v>
                </c:pt>
                <c:pt idx="308">
                  <c:v>0.39678585729228039</c:v>
                </c:pt>
                <c:pt idx="309">
                  <c:v>0.40312248343055912</c:v>
                </c:pt>
                <c:pt idx="310">
                  <c:v>0.40952064889667233</c:v>
                </c:pt>
                <c:pt idx="311">
                  <c:v>0.41597905100351112</c:v>
                </c:pt>
                <c:pt idx="312">
                  <c:v>0.4224962905315317</c:v>
                </c:pt>
                <c:pt idx="313">
                  <c:v>0.42907087033967012</c:v>
                </c:pt>
                <c:pt idx="314">
                  <c:v>0.43570119418510128</c:v>
                </c:pt>
                <c:pt idx="315">
                  <c:v>0.44238556576957611</c:v>
                </c:pt>
                <c:pt idx="316">
                  <c:v>0.44912218803002835</c:v>
                </c:pt>
                <c:pt idx="317">
                  <c:v>0.45590916269094106</c:v>
                </c:pt>
                <c:pt idx="318">
                  <c:v>0.46274449009562135</c:v>
                </c:pt>
                <c:pt idx="319">
                  <c:v>0.46962606933303674</c:v>
                </c:pt>
                <c:pt idx="320">
                  <c:v>0.47655169867618202</c:v>
                </c:pt>
                <c:pt idx="321">
                  <c:v>0.48351907634710151</c:v>
                </c:pt>
                <c:pt idx="322">
                  <c:v>0.49052580162264886</c:v>
                </c:pt>
                <c:pt idx="323">
                  <c:v>0.49756937629385251</c:v>
                </c:pt>
                <c:pt idx="324">
                  <c:v>0.50464720649032901</c:v>
                </c:pt>
                <c:pt idx="325">
                  <c:v>0.51175660487958075</c:v>
                </c:pt>
                <c:pt idx="326">
                  <c:v>0.51889479324922827</c:v>
                </c:pt>
                <c:pt idx="327">
                  <c:v>0.52605890547822964</c:v>
                </c:pt>
                <c:pt idx="328">
                  <c:v>0.53324599090099689</c:v>
                </c:pt>
                <c:pt idx="329">
                  <c:v>0.54045301806598511</c:v>
                </c:pt>
                <c:pt idx="330">
                  <c:v>0.54767687888785987</c:v>
                </c:pt>
                <c:pt idx="331">
                  <c:v>0.55491439318972602</c:v>
                </c:pt>
                <c:pt idx="332">
                  <c:v>0.56216231362918712</c:v>
                </c:pt>
                <c:pt idx="333">
                  <c:v>0.56941733099916925</c:v>
                </c:pt>
                <c:pt idx="334">
                  <c:v>0.57667607989155489</c:v>
                </c:pt>
                <c:pt idx="335">
                  <c:v>0.58393514470875296</c:v>
                </c:pt>
                <c:pt idx="336">
                  <c:v>0.59119106600537652</c:v>
                </c:pt>
                <c:pt idx="337">
                  <c:v>0.59844034713929695</c:v>
                </c:pt>
                <c:pt idx="338">
                  <c:v>0.6056794612084776</c:v>
                </c:pt>
                <c:pt idx="339">
                  <c:v>0.61290485824722418</c:v>
                </c:pt>
                <c:pt idx="340">
                  <c:v>0.62011297265285104</c:v>
                </c:pt>
                <c:pt idx="341">
                  <c:v>0.62730023081128961</c:v>
                </c:pt>
                <c:pt idx="342">
                  <c:v>0.63446305888788357</c:v>
                </c:pt>
                <c:pt idx="343">
                  <c:v>0.64159789074756712</c:v>
                </c:pt>
                <c:pt idx="344">
                  <c:v>0.64870117596684884</c:v>
                </c:pt>
                <c:pt idx="345">
                  <c:v>0.65576938789852468</c:v>
                </c:pt>
                <c:pt idx="346">
                  <c:v>0.66279903174887644</c:v>
                </c:pt>
                <c:pt idx="347">
                  <c:v>0.66978665262627268</c:v>
                </c:pt>
                <c:pt idx="348">
                  <c:v>0.67672884351962981</c:v>
                </c:pt>
                <c:pt idx="349">
                  <c:v>0.68362225316507363</c:v>
                </c:pt>
                <c:pt idx="350">
                  <c:v>0.69046359375943234</c:v>
                </c:pt>
                <c:pt idx="351">
                  <c:v>0.69724964847984172</c:v>
                </c:pt>
                <c:pt idx="352">
                  <c:v>0.70397727876979943</c:v>
                </c:pt>
                <c:pt idx="353">
                  <c:v>0.71064343135340569</c:v>
                </c:pt>
                <c:pt idx="354">
                  <c:v>0.71724514494131408</c:v>
                </c:pt>
                <c:pt idx="355">
                  <c:v>0.72377955659401216</c:v>
                </c:pt>
                <c:pt idx="356">
                  <c:v>0.73024390771051129</c:v>
                </c:pt>
                <c:pt idx="357">
                  <c:v>0.73663554961321343</c:v>
                </c:pt>
                <c:pt idx="358">
                  <c:v>0.74295194870272174</c:v>
                </c:pt>
                <c:pt idx="359">
                  <c:v>0.74919069115954873</c:v>
                </c:pt>
                <c:pt idx="360">
                  <c:v>0.7553494871730525</c:v>
                </c:pt>
                <c:pt idx="361">
                  <c:v>0.76142617468146001</c:v>
                </c:pt>
                <c:pt idx="362">
                  <c:v>0.76741872261044586</c:v>
                </c:pt>
                <c:pt idx="363">
                  <c:v>0.77332523360140881</c:v>
                </c:pt>
                <c:pt idx="364">
                  <c:v>0.7791439462242824</c:v>
                </c:pt>
                <c:pt idx="365">
                  <c:v>0.78487323667336029</c:v>
                </c:pt>
                <c:pt idx="366">
                  <c:v>0.79051161994821029</c:v>
                </c:pt>
                <c:pt idx="367">
                  <c:v>0.79605775052522476</c:v>
                </c:pt>
                <c:pt idx="368">
                  <c:v>0.80151042252867943</c:v>
                </c:pt>
                <c:pt idx="369">
                  <c:v>0.80686856941333684</c:v>
                </c:pt>
                <c:pt idx="370">
                  <c:v>0.8121312631735611</c:v>
                </c:pt>
                <c:pt idx="371">
                  <c:v>0.81729771309663313</c:v>
                </c:pt>
                <c:pt idx="372">
                  <c:v>0.82236726408040972</c:v>
                </c:pt>
                <c:pt idx="373">
                  <c:v>0.82733939453765803</c:v>
                </c:pt>
                <c:pt idx="374">
                  <c:v>0.83221371391130472</c:v>
                </c:pt>
                <c:pt idx="375">
                  <c:v>0.83698995982645652</c:v>
                </c:pt>
                <c:pt idx="376">
                  <c:v>0.84166799490636457</c:v>
                </c:pt>
                <c:pt idx="377">
                  <c:v>0.84624780328055094</c:v>
                </c:pt>
                <c:pt idx="378">
                  <c:v>0.85072948681403315</c:v>
                </c:pt>
                <c:pt idx="379">
                  <c:v>0.85511326108707042</c:v>
                </c:pt>
                <c:pt idx="380">
                  <c:v>0.85939945115502669</c:v>
                </c:pt>
                <c:pt idx="381">
                  <c:v>0.86358848711788849</c:v>
                </c:pt>
                <c:pt idx="382">
                  <c:v>0.86768089952867877</c:v>
                </c:pt>
                <c:pt idx="383">
                  <c:v>0.87167731466947374</c:v>
                </c:pt>
                <c:pt idx="384">
                  <c:v>0.87557844972300958</c:v>
                </c:pt>
                <c:pt idx="385">
                  <c:v>0.87938510786696089</c:v>
                </c:pt>
                <c:pt idx="386">
                  <c:v>0.88309817331690676</c:v>
                </c:pt>
                <c:pt idx="387">
                  <c:v>0.88671860634279387</c:v>
                </c:pt>
                <c:pt idx="388">
                  <c:v>0.89024743828239949</c:v>
                </c:pt>
                <c:pt idx="389">
                  <c:v>0.89368576657387089</c:v>
                </c:pt>
                <c:pt idx="390">
                  <c:v>0.89703474982794829</c:v>
                </c:pt>
                <c:pt idx="391">
                  <c:v>0.90029560295893019</c:v>
                </c:pt>
                <c:pt idx="392">
                  <c:v>0.90346959239187341</c:v>
                </c:pt>
                <c:pt idx="393">
                  <c:v>0.90655803136192925</c:v>
                </c:pt>
                <c:pt idx="394">
                  <c:v>0.90956227532013201</c:v>
                </c:pt>
                <c:pt idx="395">
                  <c:v>0.91248371745837631</c:v>
                </c:pt>
                <c:pt idx="396">
                  <c:v>0.91532378436478146</c:v>
                </c:pt>
                <c:pt idx="397">
                  <c:v>0.91808393181912318</c:v>
                </c:pt>
                <c:pt idx="398">
                  <c:v>0.92076564073656941</c:v>
                </c:pt>
                <c:pt idx="399">
                  <c:v>0.92337041326654612</c:v>
                </c:pt>
                <c:pt idx="400">
                  <c:v>0.92589976905223237</c:v>
                </c:pt>
                <c:pt idx="401">
                  <c:v>0.92835524165492223</c:v>
                </c:pt>
                <c:pt idx="402">
                  <c:v>0.93073837514630131</c:v>
                </c:pt>
                <c:pt idx="403">
                  <c:v>0.9330507208705825</c:v>
                </c:pt>
                <c:pt idx="404">
                  <c:v>0.93529383437741698</c:v>
                </c:pt>
                <c:pt idx="405">
                  <c:v>0.93746927252555323</c:v>
                </c:pt>
                <c:pt idx="406">
                  <c:v>0.93957859075635364</c:v>
                </c:pt>
                <c:pt idx="407">
                  <c:v>0.94162334053550123</c:v>
                </c:pt>
                <c:pt idx="408">
                  <c:v>0.94360506696051771</c:v>
                </c:pt>
                <c:pt idx="409">
                  <c:v>0.94552530653110523</c:v>
                </c:pt>
                <c:pt idx="410">
                  <c:v>0.94738558507875892</c:v>
                </c:pt>
                <c:pt idx="411">
                  <c:v>0.94918741585163191</c:v>
                </c:pt>
                <c:pt idx="412">
                  <c:v>0.95093229775021992</c:v>
                </c:pt>
                <c:pt idx="413">
                  <c:v>0.95262171370908699</c:v>
                </c:pt>
                <c:pt idx="414">
                  <c:v>0.95425712921957251</c:v>
                </c:pt>
                <c:pt idx="415">
                  <c:v>0.95583999098819128</c:v>
                </c:pt>
                <c:pt idx="416">
                  <c:v>0.95737172572526019</c:v>
                </c:pt>
                <c:pt idx="417">
                  <c:v>0.95885373905816151</c:v>
                </c:pt>
                <c:pt idx="418">
                  <c:v>0.96028741456356959</c:v>
                </c:pt>
                <c:pt idx="419">
                  <c:v>0.96167411291292015</c:v>
                </c:pt>
                <c:pt idx="420">
                  <c:v>0.96301517112540402</c:v>
                </c:pt>
                <c:pt idx="421">
                  <c:v>0.96431190192278216</c:v>
                </c:pt>
                <c:pt idx="422">
                  <c:v>0.96556559318038482</c:v>
                </c:pt>
                <c:pt idx="423">
                  <c:v>0.96677750746872837</c:v>
                </c:pt>
                <c:pt idx="424">
                  <c:v>0.96794888168029158</c:v>
                </c:pt>
                <c:pt idx="425">
                  <c:v>0.96908092673611623</c:v>
                </c:pt>
                <c:pt idx="426">
                  <c:v>0.97017482736702598</c:v>
                </c:pt>
                <c:pt idx="427">
                  <c:v>0.9712317419644223</c:v>
                </c:pt>
                <c:pt idx="428">
                  <c:v>0.97225280249576662</c:v>
                </c:pt>
                <c:pt idx="429">
                  <c:v>0.97323911448003764</c:v>
                </c:pt>
                <c:pt idx="430">
                  <c:v>0.97419175701862881</c:v>
                </c:pt>
                <c:pt idx="431">
                  <c:v>0.97511178287733413</c:v>
                </c:pt>
                <c:pt idx="432">
                  <c:v>0.97600021861525699</c:v>
                </c:pt>
                <c:pt idx="433">
                  <c:v>0.97685806475667025</c:v>
                </c:pt>
                <c:pt idx="434">
                  <c:v>0.97768629600203805</c:v>
                </c:pt>
                <c:pt idx="435">
                  <c:v>0.97848586147460392</c:v>
                </c:pt>
                <c:pt idx="436">
                  <c:v>0.97925768499913535</c:v>
                </c:pt>
                <c:pt idx="437">
                  <c:v>0.98000266540959957</c:v>
                </c:pt>
                <c:pt idx="438">
                  <c:v>0.98072167688272371</c:v>
                </c:pt>
                <c:pt idx="439">
                  <c:v>0.98141556929457519</c:v>
                </c:pt>
                <c:pt idx="440">
                  <c:v>0.9820851685974632</c:v>
                </c:pt>
                <c:pt idx="441">
                  <c:v>0.98273127721463849</c:v>
                </c:pt>
                <c:pt idx="442">
                  <c:v>0.98335467445041891</c:v>
                </c:pt>
                <c:pt idx="443">
                  <c:v>0.98395611691353768</c:v>
                </c:pt>
                <c:pt idx="444">
                  <c:v>0.98453633895164883</c:v>
                </c:pt>
                <c:pt idx="445">
                  <c:v>0.98509605309507908</c:v>
                </c:pt>
                <c:pt idx="446">
                  <c:v>0.98563595050804509</c:v>
                </c:pt>
                <c:pt idx="447">
                  <c:v>0.98615670144569367</c:v>
                </c:pt>
              </c:numCache>
            </c:numRef>
          </c:xVal>
          <c:yVal>
            <c:numRef>
              <c:f>histo_form!$K$3:$K$450</c:f>
              <c:numCache>
                <c:formatCode>General</c:formatCode>
                <c:ptCount val="4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1.0808622749424726E-3</c:v>
                </c:pt>
                <c:pt idx="241">
                  <c:v>1.174935114178444E-3</c:v>
                </c:pt>
                <c:pt idx="242">
                  <c:v>1.2786998146280273E-3</c:v>
                </c:pt>
                <c:pt idx="243">
                  <c:v>1.3932633236858436E-3</c:v>
                </c:pt>
                <c:pt idx="244">
                  <c:v>1.5198677444208737E-3</c:v>
                </c:pt>
                <c:pt idx="245">
                  <c:v>1.6599074326132885E-3</c:v>
                </c:pt>
                <c:pt idx="246">
                  <c:v>1.8149482546452864E-3</c:v>
                </c:pt>
                <c:pt idx="247">
                  <c:v>1.9867492636097381E-3</c:v>
                </c:pt>
                <c:pt idx="248">
                  <c:v>2.1772870759726231E-3</c:v>
                </c:pt>
                <c:pt idx="249">
                  <c:v>2.3887832567746352E-3</c:v>
                </c:pt>
                <c:pt idx="250">
                  <c:v>2.6237350470907947E-3</c:v>
                </c:pt>
                <c:pt idx="251">
                  <c:v>2.8849497924536018E-3</c:v>
                </c:pt>
                <c:pt idx="252">
                  <c:v>3.1755834540531406E-3</c:v>
                </c:pt>
                <c:pt idx="253">
                  <c:v>3.4991836042490379E-3</c:v>
                </c:pt>
                <c:pt idx="254">
                  <c:v>3.8597373222869704E-3</c:v>
                </c:pt>
                <c:pt idx="255">
                  <c:v>4.2617244125549934E-3</c:v>
                </c:pt>
                <c:pt idx="256">
                  <c:v>4.7101763629893946E-3</c:v>
                </c:pt>
                <c:pt idx="257">
                  <c:v>5.2107414412484766E-3</c:v>
                </c:pt>
                <c:pt idx="258">
                  <c:v>5.7697562859110344E-3</c:v>
                </c:pt>
                <c:pt idx="259">
                  <c:v>6.3943242829330484E-3</c:v>
                </c:pt>
                <c:pt idx="260">
                  <c:v>7.0924009162417808E-3</c:v>
                </c:pt>
                <c:pt idx="261">
                  <c:v>7.8728861364127118E-3</c:v>
                </c:pt>
                <c:pt idx="262">
                  <c:v>8.7457235918435433E-3</c:v>
                </c:pt>
                <c:pt idx="263">
                  <c:v>9.7220062997470345E-3</c:v>
                </c:pt>
                <c:pt idx="264">
                  <c:v>1.0814087984598039E-2</c:v>
                </c:pt>
                <c:pt idx="265">
                  <c:v>1.2035698862236783E-2</c:v>
                </c:pt>
                <c:pt idx="266">
                  <c:v>1.3402064079464839E-2</c:v>
                </c:pt>
                <c:pt idx="267">
                  <c:v>1.4930022310703114E-2</c:v>
                </c:pt>
                <c:pt idx="268">
                  <c:v>1.6638141142912833E-2</c:v>
                </c:pt>
                <c:pt idx="269">
                  <c:v>1.854682482494922E-2</c:v>
                </c:pt>
                <c:pt idx="270">
                  <c:v>2.067840869629263E-2</c:v>
                </c:pt>
                <c:pt idx="271">
                  <c:v>2.3057233124175666E-2</c:v>
                </c:pt>
                <c:pt idx="272">
                  <c:v>2.5709688054794681E-2</c:v>
                </c:pt>
                <c:pt idx="273">
                  <c:v>2.8664217320418954E-2</c:v>
                </c:pt>
                <c:pt idx="274">
                  <c:v>3.1951269651080992E-2</c:v>
                </c:pt>
                <c:pt idx="275">
                  <c:v>3.5603180949066386E-2</c:v>
                </c:pt>
                <c:pt idx="276">
                  <c:v>3.9653969856741689E-2</c:v>
                </c:pt>
                <c:pt idx="277">
                  <c:v>4.4139026080724064E-2</c:v>
                </c:pt>
                <c:pt idx="278">
                  <c:v>4.90946684728997E-2</c:v>
                </c:pt>
                <c:pt idx="279">
                  <c:v>5.4557547715017252E-2</c:v>
                </c:pt>
                <c:pt idx="280">
                  <c:v>6.0563866882438491E-2</c:v>
                </c:pt>
                <c:pt idx="281">
                  <c:v>6.7148392528859652E-2</c:v>
                </c:pt>
                <c:pt idx="282">
                  <c:v>7.4343229680838424E-2</c:v>
                </c:pt>
                <c:pt idx="283">
                  <c:v>8.217633679378325E-2</c:v>
                </c:pt>
                <c:pt idx="284">
                  <c:v>9.0669761920770503E-2</c:v>
                </c:pt>
                <c:pt idx="285">
                  <c:v>9.9837589771572546E-2</c:v>
                </c:pt>
                <c:pt idx="286">
                  <c:v>0.10968360171438171</c:v>
                </c:pt>
                <c:pt idx="287">
                  <c:v>0.12019866779562841</c:v>
                </c:pt>
                <c:pt idx="288">
                  <c:v>0.13135791211353859</c:v>
                </c:pt>
                <c:pt idx="289">
                  <c:v>0.14311772074176646</c:v>
                </c:pt>
                <c:pt idx="290">
                  <c:v>0.15541269484585166</c:v>
                </c:pt>
                <c:pt idx="291">
                  <c:v>0.1681526900912288</c:v>
                </c:pt>
                <c:pt idx="292">
                  <c:v>0.18122012556176909</c:v>
                </c:pt>
                <c:pt idx="293">
                  <c:v>0.19446778886340782</c:v>
                </c:pt>
                <c:pt idx="294">
                  <c:v>0.2077174053726874</c:v>
                </c:pt>
                <c:pt idx="295">
                  <c:v>0.22075927389313249</c:v>
                </c:pt>
                <c:pt idx="296">
                  <c:v>0.23335329217453016</c:v>
                </c:pt>
                <c:pt idx="297">
                  <c:v>0.2452316965611881</c:v>
                </c:pt>
                <c:pt idx="298">
                  <c:v>0.25610381248757064</c:v>
                </c:pt>
                <c:pt idx="299">
                  <c:v>0.26566304870729102</c:v>
                </c:pt>
                <c:pt idx="300">
                  <c:v>0.27359626127599568</c:v>
                </c:pt>
                <c:pt idx="301">
                  <c:v>0.27959545932806412</c:v>
                </c:pt>
                <c:pt idx="302">
                  <c:v>0.28337162394560861</c:v>
                </c:pt>
                <c:pt idx="303">
                  <c:v>0.28467017057629729</c:v>
                </c:pt>
                <c:pt idx="304">
                  <c:v>0.28328731914558614</c:v>
                </c:pt>
                <c:pt idx="305">
                  <c:v>0.27908636786812779</c:v>
                </c:pt>
                <c:pt idx="306">
                  <c:v>0.27201262933398507</c:v>
                </c:pt>
                <c:pt idx="307">
                  <c:v>0.26210562039804497</c:v>
                </c:pt>
                <c:pt idx="308">
                  <c:v>0.24950704367583887</c:v>
                </c:pt>
                <c:pt idx="309">
                  <c:v>0.23446319817076594</c:v>
                </c:pt>
                <c:pt idx="310">
                  <c:v>0.21732073904322929</c:v>
                </c:pt>
                <c:pt idx="311">
                  <c:v>0.19851518132036727</c:v>
                </c:pt>
                <c:pt idx="312">
                  <c:v>0.17855219085550156</c:v>
                </c:pt>
                <c:pt idx="313">
                  <c:v>0.15798247582947414</c:v>
                </c:pt>
                <c:pt idx="314">
                  <c:v>0.13737189724969581</c:v>
                </c:pt>
                <c:pt idx="315">
                  <c:v>0.11726914373593726</c:v>
                </c:pt>
                <c:pt idx="316">
                  <c:v>9.8173838581227441E-2</c:v>
                </c:pt>
                <c:pt idx="317">
                  <c:v>8.0508149622207398E-2</c:v>
                </c:pt>
                <c:pt idx="318">
                  <c:v>6.459477455553661E-2</c:v>
                </c:pt>
                <c:pt idx="319">
                  <c:v>5.0643555749932317E-2</c:v>
                </c:pt>
                <c:pt idx="320">
                  <c:v>3.8747995008833386E-2</c:v>
                </c:pt>
                <c:pt idx="321">
                  <c:v>2.8891722807216746E-2</c:v>
                </c:pt>
                <c:pt idx="322">
                  <c:v>2.0963720393352221E-2</c:v>
                </c:pt>
                <c:pt idx="323">
                  <c:v>1.4780013185919268E-2</c:v>
                </c:pt>
                <c:pt idx="324">
                  <c:v>1.0108844301342172E-2</c:v>
                </c:pt>
                <c:pt idx="325">
                  <c:v>6.6961235414730313E-3</c:v>
                </c:pt>
                <c:pt idx="326">
                  <c:v>4.2882541769302803E-3</c:v>
                </c:pt>
                <c:pt idx="327">
                  <c:v>2.6501821220775187E-3</c:v>
                </c:pt>
                <c:pt idx="328">
                  <c:v>1.5775152554265252E-3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10F-4829-B766-261659312250}"/>
            </c:ext>
          </c:extLst>
        </c:ser>
        <c:ser>
          <c:idx val="8"/>
          <c:order val="8"/>
          <c:tx>
            <c:strRef>
              <c:f>histo_form!$L$2</c:f>
              <c:strCache>
                <c:ptCount val="1"/>
                <c:pt idx="0">
                  <c:v>1024</c:v>
                </c:pt>
              </c:strCache>
            </c:strRef>
          </c:tx>
          <c:spPr>
            <a:ln w="1587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histo_form!$C$3:$C$450</c:f>
              <c:numCache>
                <c:formatCode>General</c:formatCode>
                <c:ptCount val="448"/>
                <c:pt idx="0">
                  <c:v>1.2726327707642475E-3</c:v>
                </c:pt>
                <c:pt idx="1">
                  <c:v>1.321555141623622E-3</c:v>
                </c:pt>
                <c:pt idx="2">
                  <c:v>1.3467171200660872E-3</c:v>
                </c:pt>
                <c:pt idx="3">
                  <c:v>1.3723581725923581E-3</c:v>
                </c:pt>
                <c:pt idx="4">
                  <c:v>1.3984874204797655E-3</c:v>
                </c:pt>
                <c:pt idx="5">
                  <c:v>1.4251141586631882E-3</c:v>
                </c:pt>
                <c:pt idx="6">
                  <c:v>1.4522478590408981E-3</c:v>
                </c:pt>
                <c:pt idx="7">
                  <c:v>1.4798981738433606E-3</c:v>
                </c:pt>
                <c:pt idx="8">
                  <c:v>1.508074939066122E-3</c:v>
                </c:pt>
                <c:pt idx="9">
                  <c:v>1.5367881779680217E-3</c:v>
                </c:pt>
                <c:pt idx="10">
                  <c:v>1.5660481046359843E-3</c:v>
                </c:pt>
                <c:pt idx="11">
                  <c:v>1.5958651276176395E-3</c:v>
                </c:pt>
                <c:pt idx="12">
                  <c:v>1.6262498536230732E-3</c:v>
                </c:pt>
                <c:pt idx="13">
                  <c:v>1.6572130912970034E-3</c:v>
                </c:pt>
                <c:pt idx="14">
                  <c:v>1.6887658550627435E-3</c:v>
                </c:pt>
                <c:pt idx="15">
                  <c:v>1.7209193690393085E-3</c:v>
                </c:pt>
                <c:pt idx="16">
                  <c:v>1.7536850710330352E-3</c:v>
                </c:pt>
                <c:pt idx="17">
                  <c:v>1.7870746166051641E-3</c:v>
                </c:pt>
                <c:pt idx="18">
                  <c:v>1.8210998832168107E-3</c:v>
                </c:pt>
                <c:pt idx="19">
                  <c:v>1.8557729744527814E-3</c:v>
                </c:pt>
                <c:pt idx="20">
                  <c:v>1.8911062243257592E-3</c:v>
                </c:pt>
                <c:pt idx="21">
                  <c:v>1.9271122016623766E-3</c:v>
                </c:pt>
                <c:pt idx="22">
                  <c:v>1.9638037145727114E-3</c:v>
                </c:pt>
                <c:pt idx="23">
                  <c:v>2.001193815004818E-3</c:v>
                </c:pt>
                <c:pt idx="24">
                  <c:v>2.0392958033859003E-3</c:v>
                </c:pt>
                <c:pt idx="25">
                  <c:v>2.078123233351751E-3</c:v>
                </c:pt>
                <c:pt idx="26">
                  <c:v>2.1176899165661644E-3</c:v>
                </c:pt>
                <c:pt idx="27">
                  <c:v>2.1580099276320083E-3</c:v>
                </c:pt>
                <c:pt idx="28">
                  <c:v>2.1990976090957132E-3</c:v>
                </c:pt>
                <c:pt idx="29">
                  <c:v>2.2409675765469195E-3</c:v>
                </c:pt>
                <c:pt idx="30">
                  <c:v>2.2836347238151191E-3</c:v>
                </c:pt>
                <c:pt idx="31">
                  <c:v>2.3271142282651537E-3</c:v>
                </c:pt>
                <c:pt idx="32">
                  <c:v>2.3714215561933434E-3</c:v>
                </c:pt>
                <c:pt idx="33">
                  <c:v>2.4165724683262923E-3</c:v>
                </c:pt>
                <c:pt idx="34">
                  <c:v>2.4625830254242234E-3</c:v>
                </c:pt>
                <c:pt idx="35">
                  <c:v>2.5094695939908381E-3</c:v>
                </c:pt>
                <c:pt idx="36">
                  <c:v>2.5572488520917572E-3</c:v>
                </c:pt>
                <c:pt idx="37">
                  <c:v>2.6059377952835738E-3</c:v>
                </c:pt>
                <c:pt idx="38">
                  <c:v>2.6555537426556021E-3</c:v>
                </c:pt>
                <c:pt idx="39">
                  <c:v>2.7061143429864942E-3</c:v>
                </c:pt>
                <c:pt idx="40">
                  <c:v>2.7576375810178795E-3</c:v>
                </c:pt>
                <c:pt idx="41">
                  <c:v>2.810141783847228E-3</c:v>
                </c:pt>
                <c:pt idx="42">
                  <c:v>2.8636456274422333E-3</c:v>
                </c:pt>
                <c:pt idx="43">
                  <c:v>2.9181681432789834E-3</c:v>
                </c:pt>
                <c:pt idx="44">
                  <c:v>2.9737287251062885E-3</c:v>
                </c:pt>
                <c:pt idx="45">
                  <c:v>3.030347135838515E-3</c:v>
                </c:pt>
                <c:pt idx="46">
                  <c:v>3.0880435145794172E-3</c:v>
                </c:pt>
                <c:pt idx="47">
                  <c:v>3.1468383837793754E-3</c:v>
                </c:pt>
                <c:pt idx="48">
                  <c:v>3.2067526565286216E-3</c:v>
                </c:pt>
                <c:pt idx="49">
                  <c:v>3.2678076439889925E-3</c:v>
                </c:pt>
                <c:pt idx="50">
                  <c:v>3.3300250629668452E-3</c:v>
                </c:pt>
                <c:pt idx="51">
                  <c:v>3.3934270436297726E-3</c:v>
                </c:pt>
                <c:pt idx="52">
                  <c:v>3.4580361373698779E-3</c:v>
                </c:pt>
                <c:pt idx="53">
                  <c:v>3.5238753248163601E-3</c:v>
                </c:pt>
                <c:pt idx="54">
                  <c:v>3.5909680240001976E-3</c:v>
                </c:pt>
                <c:pt idx="55">
                  <c:v>3.6593380986738545E-3</c:v>
                </c:pt>
                <c:pt idx="56">
                  <c:v>3.7290098667888934E-3</c:v>
                </c:pt>
                <c:pt idx="57">
                  <c:v>3.8000081091345071E-3</c:v>
                </c:pt>
                <c:pt idx="58">
                  <c:v>3.8723580781399474E-3</c:v>
                </c:pt>
                <c:pt idx="59">
                  <c:v>3.9460855068440244E-3</c:v>
                </c:pt>
                <c:pt idx="60">
                  <c:v>4.021216618034733E-3</c:v>
                </c:pt>
                <c:pt idx="61">
                  <c:v>4.0977781335622713E-3</c:v>
                </c:pt>
                <c:pt idx="62">
                  <c:v>4.1757972838287125E-3</c:v>
                </c:pt>
                <c:pt idx="63">
                  <c:v>4.2553018174576246E-3</c:v>
                </c:pt>
                <c:pt idx="64">
                  <c:v>4.3363200111470185E-3</c:v>
                </c:pt>
                <c:pt idx="65">
                  <c:v>4.418880679709118E-3</c:v>
                </c:pt>
                <c:pt idx="66">
                  <c:v>4.503013186300437E-3</c:v>
                </c:pt>
                <c:pt idx="67">
                  <c:v>4.5887474528456913E-3</c:v>
                </c:pt>
                <c:pt idx="68">
                  <c:v>4.6761139706592708E-3</c:v>
                </c:pt>
                <c:pt idx="69">
                  <c:v>4.7651438112679073E-3</c:v>
                </c:pt>
                <c:pt idx="70">
                  <c:v>4.8558686374383618E-3</c:v>
                </c:pt>
                <c:pt idx="71">
                  <c:v>4.9483207144138935E-3</c:v>
                </c:pt>
                <c:pt idx="72">
                  <c:v>5.042532921363546E-3</c:v>
                </c:pt>
                <c:pt idx="73">
                  <c:v>5.1385387630480872E-3</c:v>
                </c:pt>
                <c:pt idx="74">
                  <c:v>5.2363723817067812E-3</c:v>
                </c:pt>
                <c:pt idx="75">
                  <c:v>5.3360685691690351E-3</c:v>
                </c:pt>
                <c:pt idx="76">
                  <c:v>5.4376627791951739E-3</c:v>
                </c:pt>
                <c:pt idx="77">
                  <c:v>5.5411911400505475E-3</c:v>
                </c:pt>
                <c:pt idx="78">
                  <c:v>5.646690467317441E-3</c:v>
                </c:pt>
                <c:pt idx="79">
                  <c:v>5.7541982769490603E-3</c:v>
                </c:pt>
                <c:pt idx="80">
                  <c:v>5.8637527985702514E-3</c:v>
                </c:pt>
                <c:pt idx="81">
                  <c:v>5.975392989029429E-3</c:v>
                </c:pt>
                <c:pt idx="82">
                  <c:v>6.0891585462064697E-3</c:v>
                </c:pt>
                <c:pt idx="83">
                  <c:v>6.2050899230812135E-3</c:v>
                </c:pt>
                <c:pt idx="84">
                  <c:v>6.3232283420675229E-3</c:v>
                </c:pt>
                <c:pt idx="85">
                  <c:v>6.4436158096177684E-3</c:v>
                </c:pt>
                <c:pt idx="86">
                  <c:v>6.5662951311026875E-3</c:v>
                </c:pt>
                <c:pt idx="87">
                  <c:v>6.6913099259717935E-3</c:v>
                </c:pt>
                <c:pt idx="88">
                  <c:v>6.8187046431995068E-3</c:v>
                </c:pt>
                <c:pt idx="89">
                  <c:v>6.948524577022221E-3</c:v>
                </c:pt>
                <c:pt idx="90">
                  <c:v>7.0808158829716522E-3</c:v>
                </c:pt>
                <c:pt idx="91">
                  <c:v>7.2156255942100508E-3</c:v>
                </c:pt>
                <c:pt idx="92">
                  <c:v>7.3530016381726324E-3</c:v>
                </c:pt>
                <c:pt idx="93">
                  <c:v>7.4929928535230183E-3</c:v>
                </c:pt>
                <c:pt idx="94">
                  <c:v>7.6356490074273231E-3</c:v>
                </c:pt>
                <c:pt idx="95">
                  <c:v>7.7810208131527895E-3</c:v>
                </c:pt>
                <c:pt idx="96">
                  <c:v>7.929159947996766E-3</c:v>
                </c:pt>
                <c:pt idx="97">
                  <c:v>8.0801190715522556E-3</c:v>
                </c:pt>
                <c:pt idx="98">
                  <c:v>8.2339518443159034E-3</c:v>
                </c:pt>
                <c:pt idx="99">
                  <c:v>8.3907129466448769E-3</c:v>
                </c:pt>
                <c:pt idx="100">
                  <c:v>8.5504580980688034E-3</c:v>
                </c:pt>
                <c:pt idx="101">
                  <c:v>8.7132440769632502E-3</c:v>
                </c:pt>
                <c:pt idx="102">
                  <c:v>8.8791287405912914E-3</c:v>
                </c:pt>
                <c:pt idx="103">
                  <c:v>9.0481710455196946E-3</c:v>
                </c:pt>
                <c:pt idx="104">
                  <c:v>9.2204310684165826E-3</c:v>
                </c:pt>
                <c:pt idx="105">
                  <c:v>9.3959700272373704E-3</c:v>
                </c:pt>
                <c:pt idx="106">
                  <c:v>9.5748503028058145E-3</c:v>
                </c:pt>
                <c:pt idx="107">
                  <c:v>9.7571354607973969E-3</c:v>
                </c:pt>
                <c:pt idx="108">
                  <c:v>9.9428902741320671E-3</c:v>
                </c:pt>
                <c:pt idx="109">
                  <c:v>1.0132180745783696E-2</c:v>
                </c:pt>
                <c:pt idx="110">
                  <c:v>1.0325074132013489E-2</c:v>
                </c:pt>
                <c:pt idx="111">
                  <c:v>1.0521638966035019E-2</c:v>
                </c:pt>
                <c:pt idx="112">
                  <c:v>1.0721945082118252E-2</c:v>
                </c:pt>
                <c:pt idx="113">
                  <c:v>1.0926063640140456E-2</c:v>
                </c:pt>
                <c:pt idx="114">
                  <c:v>1.1134067150591656E-2</c:v>
                </c:pt>
                <c:pt idx="115">
                  <c:v>1.1346029500042615E-2</c:v>
                </c:pt>
                <c:pt idx="116">
                  <c:v>1.1562025977083305E-2</c:v>
                </c:pt>
                <c:pt idx="117">
                  <c:v>1.1782133298740102E-2</c:v>
                </c:pt>
                <c:pt idx="118">
                  <c:v>1.2006429637379704E-2</c:v>
                </c:pt>
                <c:pt idx="119">
                  <c:v>1.2234994648108443E-2</c:v>
                </c:pt>
                <c:pt idx="120">
                  <c:v>1.2467909496675063E-2</c:v>
                </c:pt>
                <c:pt idx="121">
                  <c:v>1.2705256887885805E-2</c:v>
                </c:pt>
                <c:pt idx="122">
                  <c:v>1.2947121094540263E-2</c:v>
                </c:pt>
                <c:pt idx="123">
                  <c:v>1.3193587986896882E-2</c:v>
                </c:pt>
                <c:pt idx="124">
                  <c:v>1.3444745062676735E-2</c:v>
                </c:pt>
                <c:pt idx="125">
                  <c:v>1.3700681477614796E-2</c:v>
                </c:pt>
                <c:pt idx="126">
                  <c:v>1.3961488076567581E-2</c:v>
                </c:pt>
                <c:pt idx="127">
                  <c:v>1.4227257425186131E-2</c:v>
                </c:pt>
                <c:pt idx="128">
                  <c:v>1.4498083842164023E-2</c:v>
                </c:pt>
                <c:pt idx="129">
                  <c:v>1.4774063432069101E-2</c:v>
                </c:pt>
                <c:pt idx="130">
                  <c:v>1.5055294118768789E-2</c:v>
                </c:pt>
                <c:pt idx="131">
                  <c:v>1.5341875679458205E-2</c:v>
                </c:pt>
                <c:pt idx="132">
                  <c:v>1.5633909779300705E-2</c:v>
                </c:pt>
                <c:pt idx="133">
                  <c:v>1.5931500006690302E-2</c:v>
                </c:pt>
                <c:pt idx="134">
                  <c:v>1.6234751909145927E-2</c:v>
                </c:pt>
                <c:pt idx="135">
                  <c:v>1.6543773029846855E-2</c:v>
                </c:pt>
                <c:pt idx="136">
                  <c:v>1.6858672944819436E-2</c:v>
                </c:pt>
                <c:pt idx="137">
                  <c:v>1.7179563300784687E-2</c:v>
                </c:pt>
                <c:pt idx="138">
                  <c:v>1.7506557853676812E-2</c:v>
                </c:pt>
                <c:pt idx="139">
                  <c:v>1.7839772507842251E-2</c:v>
                </c:pt>
                <c:pt idx="140">
                  <c:v>1.8179325355929549E-2</c:v>
                </c:pt>
                <c:pt idx="141">
                  <c:v>1.8525336719479535E-2</c:v>
                </c:pt>
                <c:pt idx="142">
                  <c:v>1.8877929190226118E-2</c:v>
                </c:pt>
                <c:pt idx="143">
                  <c:v>1.9237227672117316E-2</c:v>
                </c:pt>
                <c:pt idx="144">
                  <c:v>1.9603359424066658E-2</c:v>
                </c:pt>
                <c:pt idx="145">
                  <c:v>1.9976454103444514E-2</c:v>
                </c:pt>
                <c:pt idx="146">
                  <c:v>2.0356643810319517E-2</c:v>
                </c:pt>
                <c:pt idx="147">
                  <c:v>2.074406313245953E-2</c:v>
                </c:pt>
                <c:pt idx="148">
                  <c:v>2.1138849191102024E-2</c:v>
                </c:pt>
                <c:pt idx="149">
                  <c:v>2.1541141687503287E-2</c:v>
                </c:pt>
                <c:pt idx="150">
                  <c:v>2.1951082950276198E-2</c:v>
                </c:pt>
                <c:pt idx="151">
                  <c:v>2.2368817983525611E-2</c:v>
                </c:pt>
                <c:pt idx="152">
                  <c:v>2.2794494515790669E-2</c:v>
                </c:pt>
                <c:pt idx="153">
                  <c:v>2.3228263049803233E-2</c:v>
                </c:pt>
                <c:pt idx="154">
                  <c:v>2.3670276913070939E-2</c:v>
                </c:pt>
                <c:pt idx="155">
                  <c:v>2.4120692309293833E-2</c:v>
                </c:pt>
                <c:pt idx="156">
                  <c:v>2.4579668370622695E-2</c:v>
                </c:pt>
                <c:pt idx="157">
                  <c:v>2.50473672107673E-2</c:v>
                </c:pt>
                <c:pt idx="158">
                  <c:v>2.5523953978962347E-2</c:v>
                </c:pt>
                <c:pt idx="159">
                  <c:v>2.6009596914798632E-2</c:v>
                </c:pt>
                <c:pt idx="160">
                  <c:v>2.6504467403926344E-2</c:v>
                </c:pt>
                <c:pt idx="161">
                  <c:v>2.700874003463747E-2</c:v>
                </c:pt>
                <c:pt idx="162">
                  <c:v>2.7522592655333314E-2</c:v>
                </c:pt>
                <c:pt idx="163">
                  <c:v>2.8046206432883049E-2</c:v>
                </c:pt>
                <c:pt idx="164">
                  <c:v>2.8579765911878427E-2</c:v>
                </c:pt>
                <c:pt idx="165">
                  <c:v>2.9123459074789602E-2</c:v>
                </c:pt>
                <c:pt idx="166">
                  <c:v>2.9677477403025673E-2</c:v>
                </c:pt>
                <c:pt idx="167">
                  <c:v>3.024201593890382E-2</c:v>
                </c:pt>
                <c:pt idx="168">
                  <c:v>3.0817273348529264E-2</c:v>
                </c:pt>
                <c:pt idx="169">
                  <c:v>3.1403451985588304E-2</c:v>
                </c:pt>
                <c:pt idx="170">
                  <c:v>3.2000757956055136E-2</c:v>
                </c:pt>
                <c:pt idx="171">
                  <c:v>3.2609401183812822E-2</c:v>
                </c:pt>
                <c:pt idx="172">
                  <c:v>3.3229595477187304E-2</c:v>
                </c:pt>
                <c:pt idx="173">
                  <c:v>3.3861558596392859E-2</c:v>
                </c:pt>
                <c:pt idx="174">
                  <c:v>3.4505512321885499E-2</c:v>
                </c:pt>
                <c:pt idx="175">
                  <c:v>3.5161682523620563E-2</c:v>
                </c:pt>
                <c:pt idx="176">
                  <c:v>3.5830299231208264E-2</c:v>
                </c:pt>
                <c:pt idx="177">
                  <c:v>3.6511596704961159E-2</c:v>
                </c:pt>
                <c:pt idx="178">
                  <c:v>3.7205813507823732E-2</c:v>
                </c:pt>
                <c:pt idx="179">
                  <c:v>3.7913192578175416E-2</c:v>
                </c:pt>
                <c:pt idx="180">
                  <c:v>3.8633981303494297E-2</c:v>
                </c:pt>
                <c:pt idx="181">
                  <c:v>3.936843159486824E-2</c:v>
                </c:pt>
                <c:pt idx="182">
                  <c:v>4.011679996233776E-2</c:v>
                </c:pt>
                <c:pt idx="183">
                  <c:v>4.0879347591053092E-2</c:v>
                </c:pt>
                <c:pt idx="184">
                  <c:v>4.1656340418225558E-2</c:v>
                </c:pt>
                <c:pt idx="185">
                  <c:v>4.2448049210850831E-2</c:v>
                </c:pt>
                <c:pt idx="186">
                  <c:v>4.3254749644179497E-2</c:v>
                </c:pt>
                <c:pt idx="187">
                  <c:v>4.4076722380907374E-2</c:v>
                </c:pt>
                <c:pt idx="188">
                  <c:v>4.4914253151055489E-2</c:v>
                </c:pt>
                <c:pt idx="189">
                  <c:v>4.5767632832506143E-2</c:v>
                </c:pt>
                <c:pt idx="190">
                  <c:v>4.6637157532158399E-2</c:v>
                </c:pt>
                <c:pt idx="191">
                  <c:v>4.7523128667663353E-2</c:v>
                </c:pt>
                <c:pt idx="192">
                  <c:v>4.8425853049695648E-2</c:v>
                </c:pt>
                <c:pt idx="193">
                  <c:v>4.9345642964713013E-2</c:v>
                </c:pt>
                <c:pt idx="194">
                  <c:v>5.0282816258153208E-2</c:v>
                </c:pt>
                <c:pt idx="195">
                  <c:v>5.1237696418011659E-2</c:v>
                </c:pt>
                <c:pt idx="196">
                  <c:v>5.2210612658739858E-2</c:v>
                </c:pt>
                <c:pt idx="197">
                  <c:v>5.3201900005398609E-2</c:v>
                </c:pt>
                <c:pt idx="198">
                  <c:v>5.4211899377996087E-2</c:v>
                </c:pt>
                <c:pt idx="199">
                  <c:v>5.5240957675934038E-2</c:v>
                </c:pt>
                <c:pt idx="200">
                  <c:v>5.628942786248102E-2</c:v>
                </c:pt>
                <c:pt idx="201">
                  <c:v>5.7357669049183962E-2</c:v>
                </c:pt>
                <c:pt idx="202">
                  <c:v>5.8446046580124388E-2</c:v>
                </c:pt>
                <c:pt idx="203">
                  <c:v>5.9554932115917059E-2</c:v>
                </c:pt>
                <c:pt idx="204">
                  <c:v>6.0684703717344052E-2</c:v>
                </c:pt>
                <c:pt idx="205">
                  <c:v>6.1835745928506075E-2</c:v>
                </c:pt>
                <c:pt idx="206">
                  <c:v>6.3008449859368765E-2</c:v>
                </c:pt>
                <c:pt idx="207">
                  <c:v>6.4203213267569864E-2</c:v>
                </c:pt>
                <c:pt idx="208">
                  <c:v>6.5420440639346489E-2</c:v>
                </c:pt>
                <c:pt idx="209">
                  <c:v>6.6660543269430911E-2</c:v>
                </c:pt>
                <c:pt idx="210">
                  <c:v>6.7923939339753506E-2</c:v>
                </c:pt>
                <c:pt idx="211">
                  <c:v>6.9211053996781721E-2</c:v>
                </c:pt>
                <c:pt idx="212">
                  <c:v>7.0522319427312033E-2</c:v>
                </c:pt>
                <c:pt idx="213">
                  <c:v>7.1858174932520655E-2</c:v>
                </c:pt>
                <c:pt idx="214">
                  <c:v>7.3219067000066571E-2</c:v>
                </c:pt>
                <c:pt idx="215">
                  <c:v>7.4605449374026592E-2</c:v>
                </c:pt>
                <c:pt idx="216">
                  <c:v>7.601778312243046E-2</c:v>
                </c:pt>
                <c:pt idx="217">
                  <c:v>7.7456536702148651E-2</c:v>
                </c:pt>
                <c:pt idx="218">
                  <c:v>7.8922186020868895E-2</c:v>
                </c:pt>
                <c:pt idx="219">
                  <c:v>8.0415214495886886E-2</c:v>
                </c:pt>
                <c:pt idx="220">
                  <c:v>8.19361131094129E-2</c:v>
                </c:pt>
                <c:pt idx="221">
                  <c:v>8.34853804600863E-2</c:v>
                </c:pt>
                <c:pt idx="222">
                  <c:v>8.5063522810366332E-2</c:v>
                </c:pt>
                <c:pt idx="223">
                  <c:v>8.6671054129450614E-2</c:v>
                </c:pt>
                <c:pt idx="224">
                  <c:v>8.8308496131354511E-2</c:v>
                </c:pt>
                <c:pt idx="225">
                  <c:v>8.9976378307760896E-2</c:v>
                </c:pt>
                <c:pt idx="226">
                  <c:v>9.1675237955231054E-2</c:v>
                </c:pt>
                <c:pt idx="227">
                  <c:v>9.3405620196342062E-2</c:v>
                </c:pt>
                <c:pt idx="228">
                  <c:v>9.5168077994295858E-2</c:v>
                </c:pt>
                <c:pt idx="229">
                  <c:v>9.6963172160517211E-2</c:v>
                </c:pt>
                <c:pt idx="230">
                  <c:v>9.8791471354735788E-2</c:v>
                </c:pt>
                <c:pt idx="231">
                  <c:v>0.10065355207701614</c:v>
                </c:pt>
                <c:pt idx="232">
                  <c:v>0.10254999865117814</c:v>
                </c:pt>
                <c:pt idx="233">
                  <c:v>0.10448140319901603</c:v>
                </c:pt>
                <c:pt idx="234">
                  <c:v>0.1064483656046972</c:v>
                </c:pt>
                <c:pt idx="235">
                  <c:v>0.10845149346869122</c:v>
                </c:pt>
                <c:pt idx="236">
                  <c:v>0.11049140205054586</c:v>
                </c:pt>
                <c:pt idx="237">
                  <c:v>0.11256871419979622</c:v>
                </c:pt>
                <c:pt idx="238">
                  <c:v>0.11468406027425734</c:v>
                </c:pt>
                <c:pt idx="239">
                  <c:v>0.11683807804491503</c:v>
                </c:pt>
                <c:pt idx="240">
                  <c:v>0.11903141258659641</c:v>
                </c:pt>
                <c:pt idx="241">
                  <c:v>0.12126471615356087</c:v>
                </c:pt>
                <c:pt idx="242">
                  <c:v>0.12353864803911689</c:v>
                </c:pt>
                <c:pt idx="243">
                  <c:v>0.12585387441832951</c:v>
                </c:pt>
                <c:pt idx="244">
                  <c:v>0.1282110681728435</c:v>
                </c:pt>
                <c:pt idx="245">
                  <c:v>0.13061090869680894</c:v>
                </c:pt>
                <c:pt idx="246">
                  <c:v>0.13305408168285043</c:v>
                </c:pt>
                <c:pt idx="247">
                  <c:v>0.1355412788869832</c:v>
                </c:pt>
                <c:pt idx="248">
                  <c:v>0.13807319787133535</c:v>
                </c:pt>
                <c:pt idx="249">
                  <c:v>0.14065054172349251</c:v>
                </c:pt>
                <c:pt idx="250">
                  <c:v>0.14327401875123902</c:v>
                </c:pt>
                <c:pt idx="251">
                  <c:v>0.14594434215142757</c:v>
                </c:pt>
                <c:pt idx="252">
                  <c:v>0.14866222965166415</c:v>
                </c:pt>
                <c:pt idx="253">
                  <c:v>0.1514284031234569</c:v>
                </c:pt>
                <c:pt idx="254">
                  <c:v>0.15424358816543177</c:v>
                </c:pt>
                <c:pt idx="255">
                  <c:v>0.15710851365518211</c:v>
                </c:pt>
                <c:pt idx="256">
                  <c:v>0.16002391126827326</c:v>
                </c:pt>
                <c:pt idx="257">
                  <c:v>0.16299051496289493</c:v>
                </c:pt>
                <c:pt idx="258">
                  <c:v>0.16600906042860947</c:v>
                </c:pt>
                <c:pt idx="259">
                  <c:v>0.169080284497618</c:v>
                </c:pt>
                <c:pt idx="260">
                  <c:v>0.17220492451692951</c:v>
                </c:pt>
                <c:pt idx="261">
                  <c:v>0.17538371767979882</c:v>
                </c:pt>
                <c:pt idx="262">
                  <c:v>0.17861740031476916</c:v>
                </c:pt>
                <c:pt idx="263">
                  <c:v>0.1819067071306413</c:v>
                </c:pt>
                <c:pt idx="264">
                  <c:v>0.1852523704156748</c:v>
                </c:pt>
                <c:pt idx="265">
                  <c:v>0.18865511918932104</c:v>
                </c:pt>
                <c:pt idx="266">
                  <c:v>0.19211567830478748</c:v>
                </c:pt>
                <c:pt idx="267">
                  <c:v>0.19563476750073633</c:v>
                </c:pt>
                <c:pt idx="268">
                  <c:v>0.19921310040043605</c:v>
                </c:pt>
                <c:pt idx="269">
                  <c:v>0.20285138345670978</c:v>
                </c:pt>
                <c:pt idx="270">
                  <c:v>0.20655031484105593</c:v>
                </c:pt>
                <c:pt idx="271">
                  <c:v>0.2103105832753602</c:v>
                </c:pt>
                <c:pt idx="272">
                  <c:v>0.21413286680467819</c:v>
                </c:pt>
                <c:pt idx="273">
                  <c:v>0.21801783150963194</c:v>
                </c:pt>
                <c:pt idx="274">
                  <c:v>0.22196613015705366</c:v>
                </c:pt>
                <c:pt idx="275">
                  <c:v>0.22597840078760653</c:v>
                </c:pt>
                <c:pt idx="276">
                  <c:v>0.23005526523922418</c:v>
                </c:pt>
                <c:pt idx="277">
                  <c:v>0.23419732760535505</c:v>
                </c:pt>
                <c:pt idx="278">
                  <c:v>0.23840517262713978</c:v>
                </c:pt>
                <c:pt idx="279">
                  <c:v>0.24267936401883219</c:v>
                </c:pt>
                <c:pt idx="280">
                  <c:v>0.24702044272596366</c:v>
                </c:pt>
                <c:pt idx="281">
                  <c:v>0.25142892511597453</c:v>
                </c:pt>
                <c:pt idx="282">
                  <c:v>0.25590530110127768</c:v>
                </c:pt>
                <c:pt idx="283">
                  <c:v>0.26045003219498747</c:v>
                </c:pt>
                <c:pt idx="284">
                  <c:v>0.26506354949984534</c:v>
                </c:pt>
                <c:pt idx="285">
                  <c:v>0.26974625163119398</c:v>
                </c:pt>
                <c:pt idx="286">
                  <c:v>0.27449850257521052</c:v>
                </c:pt>
                <c:pt idx="287">
                  <c:v>0.27932062948398728</c:v>
                </c:pt>
                <c:pt idx="288">
                  <c:v>0.28421292040946589</c:v>
                </c:pt>
                <c:pt idx="289">
                  <c:v>0.2891756219786713</c:v>
                </c:pt>
                <c:pt idx="290">
                  <c:v>0.29420893701317763</c:v>
                </c:pt>
                <c:pt idx="291">
                  <c:v>0.299313022096238</c:v>
                </c:pt>
                <c:pt idx="292">
                  <c:v>0.30448798509155439</c:v>
                </c:pt>
                <c:pt idx="293">
                  <c:v>0.3097338826182382</c:v>
                </c:pt>
                <c:pt idx="294">
                  <c:v>0.31505071748711355</c:v>
                </c:pt>
                <c:pt idx="295">
                  <c:v>0.32043843610413897</c:v>
                </c:pt>
                <c:pt idx="296">
                  <c:v>0.32589692584740132</c:v>
                </c:pt>
                <c:pt idx="297">
                  <c:v>0.33142601242479636</c:v>
                </c:pt>
                <c:pt idx="298">
                  <c:v>0.33702545722024163</c:v>
                </c:pt>
                <c:pt idx="299">
                  <c:v>0.34269495463697885</c:v>
                </c:pt>
                <c:pt idx="300">
                  <c:v>0.34843412944727081</c:v>
                </c:pt>
                <c:pt idx="301">
                  <c:v>0.35424253415855733</c:v>
                </c:pt>
                <c:pt idx="302">
                  <c:v>0.36011964640689142</c:v>
                </c:pt>
                <c:pt idx="303">
                  <c:v>0.36606486638923397</c:v>
                </c:pt>
                <c:pt idx="304">
                  <c:v>0.3720775143469548</c:v>
                </c:pt>
                <c:pt idx="305">
                  <c:v>0.37815682811361678</c:v>
                </c:pt>
                <c:pt idx="306">
                  <c:v>0.38430196074084527</c:v>
                </c:pt>
                <c:pt idx="307">
                  <c:v>0.39051197821678391</c:v>
                </c:pt>
                <c:pt idx="308">
                  <c:v>0.39678585729228039</c:v>
                </c:pt>
                <c:pt idx="309">
                  <c:v>0.40312248343055912</c:v>
                </c:pt>
                <c:pt idx="310">
                  <c:v>0.40952064889667233</c:v>
                </c:pt>
                <c:pt idx="311">
                  <c:v>0.41597905100351112</c:v>
                </c:pt>
                <c:pt idx="312">
                  <c:v>0.4224962905315317</c:v>
                </c:pt>
                <c:pt idx="313">
                  <c:v>0.42907087033967012</c:v>
                </c:pt>
                <c:pt idx="314">
                  <c:v>0.43570119418510128</c:v>
                </c:pt>
                <c:pt idx="315">
                  <c:v>0.44238556576957611</c:v>
                </c:pt>
                <c:pt idx="316">
                  <c:v>0.44912218803002835</c:v>
                </c:pt>
                <c:pt idx="317">
                  <c:v>0.45590916269094106</c:v>
                </c:pt>
                <c:pt idx="318">
                  <c:v>0.46274449009562135</c:v>
                </c:pt>
                <c:pt idx="319">
                  <c:v>0.46962606933303674</c:v>
                </c:pt>
                <c:pt idx="320">
                  <c:v>0.47655169867618202</c:v>
                </c:pt>
                <c:pt idx="321">
                  <c:v>0.48351907634710151</c:v>
                </c:pt>
                <c:pt idx="322">
                  <c:v>0.49052580162264886</c:v>
                </c:pt>
                <c:pt idx="323">
                  <c:v>0.49756937629385251</c:v>
                </c:pt>
                <c:pt idx="324">
                  <c:v>0.50464720649032901</c:v>
                </c:pt>
                <c:pt idx="325">
                  <c:v>0.51175660487958075</c:v>
                </c:pt>
                <c:pt idx="326">
                  <c:v>0.51889479324922827</c:v>
                </c:pt>
                <c:pt idx="327">
                  <c:v>0.52605890547822964</c:v>
                </c:pt>
                <c:pt idx="328">
                  <c:v>0.53324599090099689</c:v>
                </c:pt>
                <c:pt idx="329">
                  <c:v>0.54045301806598511</c:v>
                </c:pt>
                <c:pt idx="330">
                  <c:v>0.54767687888785987</c:v>
                </c:pt>
                <c:pt idx="331">
                  <c:v>0.55491439318972602</c:v>
                </c:pt>
                <c:pt idx="332">
                  <c:v>0.56216231362918712</c:v>
                </c:pt>
                <c:pt idx="333">
                  <c:v>0.56941733099916925</c:v>
                </c:pt>
                <c:pt idx="334">
                  <c:v>0.57667607989155489</c:v>
                </c:pt>
                <c:pt idx="335">
                  <c:v>0.58393514470875296</c:v>
                </c:pt>
                <c:pt idx="336">
                  <c:v>0.59119106600537652</c:v>
                </c:pt>
                <c:pt idx="337">
                  <c:v>0.59844034713929695</c:v>
                </c:pt>
                <c:pt idx="338">
                  <c:v>0.6056794612084776</c:v>
                </c:pt>
                <c:pt idx="339">
                  <c:v>0.61290485824722418</c:v>
                </c:pt>
                <c:pt idx="340">
                  <c:v>0.62011297265285104</c:v>
                </c:pt>
                <c:pt idx="341">
                  <c:v>0.62730023081128961</c:v>
                </c:pt>
                <c:pt idx="342">
                  <c:v>0.63446305888788357</c:v>
                </c:pt>
                <c:pt idx="343">
                  <c:v>0.64159789074756712</c:v>
                </c:pt>
                <c:pt idx="344">
                  <c:v>0.64870117596684884</c:v>
                </c:pt>
                <c:pt idx="345">
                  <c:v>0.65576938789852468</c:v>
                </c:pt>
                <c:pt idx="346">
                  <c:v>0.66279903174887644</c:v>
                </c:pt>
                <c:pt idx="347">
                  <c:v>0.66978665262627268</c:v>
                </c:pt>
                <c:pt idx="348">
                  <c:v>0.67672884351962981</c:v>
                </c:pt>
                <c:pt idx="349">
                  <c:v>0.68362225316507363</c:v>
                </c:pt>
                <c:pt idx="350">
                  <c:v>0.69046359375943234</c:v>
                </c:pt>
                <c:pt idx="351">
                  <c:v>0.69724964847984172</c:v>
                </c:pt>
                <c:pt idx="352">
                  <c:v>0.70397727876979943</c:v>
                </c:pt>
                <c:pt idx="353">
                  <c:v>0.71064343135340569</c:v>
                </c:pt>
                <c:pt idx="354">
                  <c:v>0.71724514494131408</c:v>
                </c:pt>
                <c:pt idx="355">
                  <c:v>0.72377955659401216</c:v>
                </c:pt>
                <c:pt idx="356">
                  <c:v>0.73024390771051129</c:v>
                </c:pt>
                <c:pt idx="357">
                  <c:v>0.73663554961321343</c:v>
                </c:pt>
                <c:pt idx="358">
                  <c:v>0.74295194870272174</c:v>
                </c:pt>
                <c:pt idx="359">
                  <c:v>0.74919069115954873</c:v>
                </c:pt>
                <c:pt idx="360">
                  <c:v>0.7553494871730525</c:v>
                </c:pt>
                <c:pt idx="361">
                  <c:v>0.76142617468146001</c:v>
                </c:pt>
                <c:pt idx="362">
                  <c:v>0.76741872261044586</c:v>
                </c:pt>
                <c:pt idx="363">
                  <c:v>0.77332523360140881</c:v>
                </c:pt>
                <c:pt idx="364">
                  <c:v>0.7791439462242824</c:v>
                </c:pt>
                <c:pt idx="365">
                  <c:v>0.78487323667336029</c:v>
                </c:pt>
                <c:pt idx="366">
                  <c:v>0.79051161994821029</c:v>
                </c:pt>
                <c:pt idx="367">
                  <c:v>0.79605775052522476</c:v>
                </c:pt>
                <c:pt idx="368">
                  <c:v>0.80151042252867943</c:v>
                </c:pt>
                <c:pt idx="369">
                  <c:v>0.80686856941333684</c:v>
                </c:pt>
                <c:pt idx="370">
                  <c:v>0.8121312631735611</c:v>
                </c:pt>
                <c:pt idx="371">
                  <c:v>0.81729771309663313</c:v>
                </c:pt>
                <c:pt idx="372">
                  <c:v>0.82236726408040972</c:v>
                </c:pt>
                <c:pt idx="373">
                  <c:v>0.82733939453765803</c:v>
                </c:pt>
                <c:pt idx="374">
                  <c:v>0.83221371391130472</c:v>
                </c:pt>
                <c:pt idx="375">
                  <c:v>0.83698995982645652</c:v>
                </c:pt>
                <c:pt idx="376">
                  <c:v>0.84166799490636457</c:v>
                </c:pt>
                <c:pt idx="377">
                  <c:v>0.84624780328055094</c:v>
                </c:pt>
                <c:pt idx="378">
                  <c:v>0.85072948681403315</c:v>
                </c:pt>
                <c:pt idx="379">
                  <c:v>0.85511326108707042</c:v>
                </c:pt>
                <c:pt idx="380">
                  <c:v>0.85939945115502669</c:v>
                </c:pt>
                <c:pt idx="381">
                  <c:v>0.86358848711788849</c:v>
                </c:pt>
                <c:pt idx="382">
                  <c:v>0.86768089952867877</c:v>
                </c:pt>
                <c:pt idx="383">
                  <c:v>0.87167731466947374</c:v>
                </c:pt>
                <c:pt idx="384">
                  <c:v>0.87557844972300958</c:v>
                </c:pt>
                <c:pt idx="385">
                  <c:v>0.87938510786696089</c:v>
                </c:pt>
                <c:pt idx="386">
                  <c:v>0.88309817331690676</c:v>
                </c:pt>
                <c:pt idx="387">
                  <c:v>0.88671860634279387</c:v>
                </c:pt>
                <c:pt idx="388">
                  <c:v>0.89024743828239949</c:v>
                </c:pt>
                <c:pt idx="389">
                  <c:v>0.89368576657387089</c:v>
                </c:pt>
                <c:pt idx="390">
                  <c:v>0.89703474982794829</c:v>
                </c:pt>
                <c:pt idx="391">
                  <c:v>0.90029560295893019</c:v>
                </c:pt>
                <c:pt idx="392">
                  <c:v>0.90346959239187341</c:v>
                </c:pt>
                <c:pt idx="393">
                  <c:v>0.90655803136192925</c:v>
                </c:pt>
                <c:pt idx="394">
                  <c:v>0.90956227532013201</c:v>
                </c:pt>
                <c:pt idx="395">
                  <c:v>0.91248371745837631</c:v>
                </c:pt>
                <c:pt idx="396">
                  <c:v>0.91532378436478146</c:v>
                </c:pt>
                <c:pt idx="397">
                  <c:v>0.91808393181912318</c:v>
                </c:pt>
                <c:pt idx="398">
                  <c:v>0.92076564073656941</c:v>
                </c:pt>
                <c:pt idx="399">
                  <c:v>0.92337041326654612</c:v>
                </c:pt>
                <c:pt idx="400">
                  <c:v>0.92589976905223237</c:v>
                </c:pt>
                <c:pt idx="401">
                  <c:v>0.92835524165492223</c:v>
                </c:pt>
                <c:pt idx="402">
                  <c:v>0.93073837514630131</c:v>
                </c:pt>
                <c:pt idx="403">
                  <c:v>0.9330507208705825</c:v>
                </c:pt>
                <c:pt idx="404">
                  <c:v>0.93529383437741698</c:v>
                </c:pt>
                <c:pt idx="405">
                  <c:v>0.93746927252555323</c:v>
                </c:pt>
                <c:pt idx="406">
                  <c:v>0.93957859075635364</c:v>
                </c:pt>
                <c:pt idx="407">
                  <c:v>0.94162334053550123</c:v>
                </c:pt>
                <c:pt idx="408">
                  <c:v>0.94360506696051771</c:v>
                </c:pt>
                <c:pt idx="409">
                  <c:v>0.94552530653110523</c:v>
                </c:pt>
                <c:pt idx="410">
                  <c:v>0.94738558507875892</c:v>
                </c:pt>
                <c:pt idx="411">
                  <c:v>0.94918741585163191</c:v>
                </c:pt>
                <c:pt idx="412">
                  <c:v>0.95093229775021992</c:v>
                </c:pt>
                <c:pt idx="413">
                  <c:v>0.95262171370908699</c:v>
                </c:pt>
                <c:pt idx="414">
                  <c:v>0.95425712921957251</c:v>
                </c:pt>
                <c:pt idx="415">
                  <c:v>0.95583999098819128</c:v>
                </c:pt>
                <c:pt idx="416">
                  <c:v>0.95737172572526019</c:v>
                </c:pt>
                <c:pt idx="417">
                  <c:v>0.95885373905816151</c:v>
                </c:pt>
                <c:pt idx="418">
                  <c:v>0.96028741456356959</c:v>
                </c:pt>
                <c:pt idx="419">
                  <c:v>0.96167411291292015</c:v>
                </c:pt>
                <c:pt idx="420">
                  <c:v>0.96301517112540402</c:v>
                </c:pt>
                <c:pt idx="421">
                  <c:v>0.96431190192278216</c:v>
                </c:pt>
                <c:pt idx="422">
                  <c:v>0.96556559318038482</c:v>
                </c:pt>
                <c:pt idx="423">
                  <c:v>0.96677750746872837</c:v>
                </c:pt>
                <c:pt idx="424">
                  <c:v>0.96794888168029158</c:v>
                </c:pt>
                <c:pt idx="425">
                  <c:v>0.96908092673611623</c:v>
                </c:pt>
                <c:pt idx="426">
                  <c:v>0.97017482736702598</c:v>
                </c:pt>
                <c:pt idx="427">
                  <c:v>0.9712317419644223</c:v>
                </c:pt>
                <c:pt idx="428">
                  <c:v>0.97225280249576662</c:v>
                </c:pt>
                <c:pt idx="429">
                  <c:v>0.97323911448003764</c:v>
                </c:pt>
                <c:pt idx="430">
                  <c:v>0.97419175701862881</c:v>
                </c:pt>
                <c:pt idx="431">
                  <c:v>0.97511178287733413</c:v>
                </c:pt>
                <c:pt idx="432">
                  <c:v>0.97600021861525699</c:v>
                </c:pt>
                <c:pt idx="433">
                  <c:v>0.97685806475667025</c:v>
                </c:pt>
                <c:pt idx="434">
                  <c:v>0.97768629600203805</c:v>
                </c:pt>
                <c:pt idx="435">
                  <c:v>0.97848586147460392</c:v>
                </c:pt>
                <c:pt idx="436">
                  <c:v>0.97925768499913535</c:v>
                </c:pt>
                <c:pt idx="437">
                  <c:v>0.98000266540959957</c:v>
                </c:pt>
                <c:pt idx="438">
                  <c:v>0.98072167688272371</c:v>
                </c:pt>
                <c:pt idx="439">
                  <c:v>0.98141556929457519</c:v>
                </c:pt>
                <c:pt idx="440">
                  <c:v>0.9820851685974632</c:v>
                </c:pt>
                <c:pt idx="441">
                  <c:v>0.98273127721463849</c:v>
                </c:pt>
                <c:pt idx="442">
                  <c:v>0.98335467445041891</c:v>
                </c:pt>
                <c:pt idx="443">
                  <c:v>0.98395611691353768</c:v>
                </c:pt>
                <c:pt idx="444">
                  <c:v>0.98453633895164883</c:v>
                </c:pt>
                <c:pt idx="445">
                  <c:v>0.98509605309507908</c:v>
                </c:pt>
                <c:pt idx="446">
                  <c:v>0.98563595050804509</c:v>
                </c:pt>
                <c:pt idx="447">
                  <c:v>0.98615670144569367</c:v>
                </c:pt>
              </c:numCache>
            </c:numRef>
          </c:xVal>
          <c:yVal>
            <c:numRef>
              <c:f>histo_form!$L$3:$L$450</c:f>
              <c:numCache>
                <c:formatCode>General</c:formatCode>
                <c:ptCount val="4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1.1145552582270694E-3</c:v>
                </c:pt>
                <c:pt idx="276">
                  <c:v>1.2904572034628872E-3</c:v>
                </c:pt>
                <c:pt idx="277">
                  <c:v>1.4957863453130651E-3</c:v>
                </c:pt>
                <c:pt idx="278">
                  <c:v>1.7356006507514177E-3</c:v>
                </c:pt>
                <c:pt idx="279">
                  <c:v>2.0158221744060669E-3</c:v>
                </c:pt>
                <c:pt idx="280">
                  <c:v>2.3433768386369267E-3</c:v>
                </c:pt>
                <c:pt idx="281">
                  <c:v>2.7263535415073207E-3</c:v>
                </c:pt>
                <c:pt idx="282">
                  <c:v>3.174184093168623E-3</c:v>
                </c:pt>
                <c:pt idx="283">
                  <c:v>3.6978451570924675E-3</c:v>
                </c:pt>
                <c:pt idx="284">
                  <c:v>4.3100828381095139E-3</c:v>
                </c:pt>
                <c:pt idx="285">
                  <c:v>5.0256597473409114E-3</c:v>
                </c:pt>
                <c:pt idx="286">
                  <c:v>5.8616232042980037E-3</c:v>
                </c:pt>
                <c:pt idx="287">
                  <c:v>6.8375916142784654E-3</c:v>
                </c:pt>
                <c:pt idx="288">
                  <c:v>7.9760538773681559E-3</c:v>
                </c:pt>
                <c:pt idx="289">
                  <c:v>9.3026738264606838E-3</c:v>
                </c:pt>
                <c:pt idx="290">
                  <c:v>1.0846588033942284E-2</c:v>
                </c:pt>
                <c:pt idx="291">
                  <c:v>1.264068075353747E-2</c:v>
                </c:pt>
                <c:pt idx="292">
                  <c:v>1.4721814178939415E-2</c:v>
                </c:pt>
                <c:pt idx="293">
                  <c:v>1.7130985549803079E-2</c:v>
                </c:pt>
                <c:pt idx="294">
                  <c:v>1.9913374935812498E-2</c:v>
                </c:pt>
                <c:pt idx="295">
                  <c:v>2.3118238909488893E-2</c:v>
                </c:pt>
                <c:pt idx="296">
                  <c:v>2.6798596067818342E-2</c:v>
                </c:pt>
                <c:pt idx="297">
                  <c:v>3.1010640991745213E-2</c:v>
                </c:pt>
                <c:pt idx="298">
                  <c:v>3.5812814538567057E-2</c:v>
                </c:pt>
                <c:pt idx="299">
                  <c:v>4.1264451499145947E-2</c:v>
                </c:pt>
                <c:pt idx="300">
                  <c:v>4.7423923191845983E-2</c:v>
                </c:pt>
                <c:pt idx="301">
                  <c:v>5.4346194539114712E-2</c:v>
                </c:pt>
                <c:pt idx="302">
                  <c:v>6.2079725068225886E-2</c:v>
                </c:pt>
                <c:pt idx="303">
                  <c:v>7.0662663967392486E-2</c:v>
                </c:pt>
                <c:pt idx="304">
                  <c:v>8.011832389495567E-2</c:v>
                </c:pt>
                <c:pt idx="305">
                  <c:v>9.0449969661175134E-2</c:v>
                </c:pt>
                <c:pt idx="306">
                  <c:v>0.10163502856547818</c:v>
                </c:pt>
                <c:pt idx="307">
                  <c:v>0.11361892018570721</c:v>
                </c:pt>
                <c:pt idx="308">
                  <c:v>0.12630881373203892</c:v>
                </c:pt>
                <c:pt idx="309">
                  <c:v>0.13956774646294626</c:v>
                </c:pt>
                <c:pt idx="310">
                  <c:v>0.15320966862246041</c:v>
                </c:pt>
                <c:pt idx="311">
                  <c:v>0.16699610522364255</c:v>
                </c:pt>
                <c:pt idx="312">
                  <c:v>0.18063522342051352</c:v>
                </c:pt>
                <c:pt idx="313">
                  <c:v>0.19378414144938802</c:v>
                </c:pt>
                <c:pt idx="314">
                  <c:v>0.2060552825872535</c:v>
                </c:pt>
                <c:pt idx="315">
                  <c:v>0.21702743593899101</c:v>
                </c:pt>
                <c:pt idx="316">
                  <c:v>0.22626191004082025</c:v>
                </c:pt>
                <c:pt idx="317">
                  <c:v>0.23332374118064175</c:v>
                </c:pt>
                <c:pt idx="318">
                  <c:v>0.23780735090337435</c:v>
                </c:pt>
                <c:pt idx="319">
                  <c:v>0.23936536824085958</c:v>
                </c:pt>
                <c:pt idx="320">
                  <c:v>0.23773860650100243</c:v>
                </c:pt>
                <c:pt idx="321">
                  <c:v>0.23278451092551256</c:v>
                </c:pt>
                <c:pt idx="322">
                  <c:v>0.22450089944540652</c:v>
                </c:pt>
                <c:pt idx="323">
                  <c:v>0.21304164435581913</c:v>
                </c:pt>
                <c:pt idx="324">
                  <c:v>0.19872121591707853</c:v>
                </c:pt>
                <c:pt idx="325">
                  <c:v>0.18200581229912607</c:v>
                </c:pt>
                <c:pt idx="326">
                  <c:v>0.16349013623727229</c:v>
                </c:pt>
                <c:pt idx="327">
                  <c:v>0.14386064121886966</c:v>
                </c:pt>
                <c:pt idx="328">
                  <c:v>0.12384803450823989</c:v>
                </c:pt>
                <c:pt idx="329">
                  <c:v>0.10417366588471638</c:v>
                </c:pt>
                <c:pt idx="330">
                  <c:v>8.5495775133267463E-2</c:v>
                </c:pt>
                <c:pt idx="331">
                  <c:v>6.8362074070706158E-2</c:v>
                </c:pt>
                <c:pt idx="332">
                  <c:v>5.3174580329418963E-2</c:v>
                </c:pt>
                <c:pt idx="333">
                  <c:v>4.0170986490062434E-2</c:v>
                </c:pt>
                <c:pt idx="334">
                  <c:v>2.9424372743146479E-2</c:v>
                </c:pt>
                <c:pt idx="335">
                  <c:v>2.0860210963953012E-2</c:v>
                </c:pt>
                <c:pt idx="336">
                  <c:v>1.4286949339756289E-2</c:v>
                </c:pt>
                <c:pt idx="337">
                  <c:v>9.434578880190855E-3</c:v>
                </c:pt>
                <c:pt idx="338">
                  <c:v>5.9948607630733435E-3</c:v>
                </c:pt>
                <c:pt idx="339">
                  <c:v>3.657439560974439E-3</c:v>
                </c:pt>
                <c:pt idx="340">
                  <c:v>2.1376625175601317E-3</c:v>
                </c:pt>
                <c:pt idx="341">
                  <c:v>1.1940979056087109E-3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10F-4829-B766-261659312250}"/>
            </c:ext>
          </c:extLst>
        </c:ser>
        <c:ser>
          <c:idx val="9"/>
          <c:order val="9"/>
          <c:tx>
            <c:strRef>
              <c:f>histo_form!$M$2</c:f>
              <c:strCache>
                <c:ptCount val="1"/>
                <c:pt idx="0">
                  <c:v>1448</c:v>
                </c:pt>
              </c:strCache>
            </c:strRef>
          </c:tx>
          <c:spPr>
            <a:ln w="15875" cap="rnd">
              <a:solidFill>
                <a:schemeClr val="accent4">
                  <a:lumMod val="60000"/>
                </a:schemeClr>
              </a:solidFill>
              <a:prstDash val="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histo_form!$C$3:$C$450</c:f>
              <c:numCache>
                <c:formatCode>General</c:formatCode>
                <c:ptCount val="448"/>
                <c:pt idx="0">
                  <c:v>1.2726327707642475E-3</c:v>
                </c:pt>
                <c:pt idx="1">
                  <c:v>1.321555141623622E-3</c:v>
                </c:pt>
                <c:pt idx="2">
                  <c:v>1.3467171200660872E-3</c:v>
                </c:pt>
                <c:pt idx="3">
                  <c:v>1.3723581725923581E-3</c:v>
                </c:pt>
                <c:pt idx="4">
                  <c:v>1.3984874204797655E-3</c:v>
                </c:pt>
                <c:pt idx="5">
                  <c:v>1.4251141586631882E-3</c:v>
                </c:pt>
                <c:pt idx="6">
                  <c:v>1.4522478590408981E-3</c:v>
                </c:pt>
                <c:pt idx="7">
                  <c:v>1.4798981738433606E-3</c:v>
                </c:pt>
                <c:pt idx="8">
                  <c:v>1.508074939066122E-3</c:v>
                </c:pt>
                <c:pt idx="9">
                  <c:v>1.5367881779680217E-3</c:v>
                </c:pt>
                <c:pt idx="10">
                  <c:v>1.5660481046359843E-3</c:v>
                </c:pt>
                <c:pt idx="11">
                  <c:v>1.5958651276176395E-3</c:v>
                </c:pt>
                <c:pt idx="12">
                  <c:v>1.6262498536230732E-3</c:v>
                </c:pt>
                <c:pt idx="13">
                  <c:v>1.6572130912970034E-3</c:v>
                </c:pt>
                <c:pt idx="14">
                  <c:v>1.6887658550627435E-3</c:v>
                </c:pt>
                <c:pt idx="15">
                  <c:v>1.7209193690393085E-3</c:v>
                </c:pt>
                <c:pt idx="16">
                  <c:v>1.7536850710330352E-3</c:v>
                </c:pt>
                <c:pt idx="17">
                  <c:v>1.7870746166051641E-3</c:v>
                </c:pt>
                <c:pt idx="18">
                  <c:v>1.8210998832168107E-3</c:v>
                </c:pt>
                <c:pt idx="19">
                  <c:v>1.8557729744527814E-3</c:v>
                </c:pt>
                <c:pt idx="20">
                  <c:v>1.8911062243257592E-3</c:v>
                </c:pt>
                <c:pt idx="21">
                  <c:v>1.9271122016623766E-3</c:v>
                </c:pt>
                <c:pt idx="22">
                  <c:v>1.9638037145727114E-3</c:v>
                </c:pt>
                <c:pt idx="23">
                  <c:v>2.001193815004818E-3</c:v>
                </c:pt>
                <c:pt idx="24">
                  <c:v>2.0392958033859003E-3</c:v>
                </c:pt>
                <c:pt idx="25">
                  <c:v>2.078123233351751E-3</c:v>
                </c:pt>
                <c:pt idx="26">
                  <c:v>2.1176899165661644E-3</c:v>
                </c:pt>
                <c:pt idx="27">
                  <c:v>2.1580099276320083E-3</c:v>
                </c:pt>
                <c:pt idx="28">
                  <c:v>2.1990976090957132E-3</c:v>
                </c:pt>
                <c:pt idx="29">
                  <c:v>2.2409675765469195E-3</c:v>
                </c:pt>
                <c:pt idx="30">
                  <c:v>2.2836347238151191E-3</c:v>
                </c:pt>
                <c:pt idx="31">
                  <c:v>2.3271142282651537E-3</c:v>
                </c:pt>
                <c:pt idx="32">
                  <c:v>2.3714215561933434E-3</c:v>
                </c:pt>
                <c:pt idx="33">
                  <c:v>2.4165724683262923E-3</c:v>
                </c:pt>
                <c:pt idx="34">
                  <c:v>2.4625830254242234E-3</c:v>
                </c:pt>
                <c:pt idx="35">
                  <c:v>2.5094695939908381E-3</c:v>
                </c:pt>
                <c:pt idx="36">
                  <c:v>2.5572488520917572E-3</c:v>
                </c:pt>
                <c:pt idx="37">
                  <c:v>2.6059377952835738E-3</c:v>
                </c:pt>
                <c:pt idx="38">
                  <c:v>2.6555537426556021E-3</c:v>
                </c:pt>
                <c:pt idx="39">
                  <c:v>2.7061143429864942E-3</c:v>
                </c:pt>
                <c:pt idx="40">
                  <c:v>2.7576375810178795E-3</c:v>
                </c:pt>
                <c:pt idx="41">
                  <c:v>2.810141783847228E-3</c:v>
                </c:pt>
                <c:pt idx="42">
                  <c:v>2.8636456274422333E-3</c:v>
                </c:pt>
                <c:pt idx="43">
                  <c:v>2.9181681432789834E-3</c:v>
                </c:pt>
                <c:pt idx="44">
                  <c:v>2.9737287251062885E-3</c:v>
                </c:pt>
                <c:pt idx="45">
                  <c:v>3.030347135838515E-3</c:v>
                </c:pt>
                <c:pt idx="46">
                  <c:v>3.0880435145794172E-3</c:v>
                </c:pt>
                <c:pt idx="47">
                  <c:v>3.1468383837793754E-3</c:v>
                </c:pt>
                <c:pt idx="48">
                  <c:v>3.2067526565286216E-3</c:v>
                </c:pt>
                <c:pt idx="49">
                  <c:v>3.2678076439889925E-3</c:v>
                </c:pt>
                <c:pt idx="50">
                  <c:v>3.3300250629668452E-3</c:v>
                </c:pt>
                <c:pt idx="51">
                  <c:v>3.3934270436297726E-3</c:v>
                </c:pt>
                <c:pt idx="52">
                  <c:v>3.4580361373698779E-3</c:v>
                </c:pt>
                <c:pt idx="53">
                  <c:v>3.5238753248163601E-3</c:v>
                </c:pt>
                <c:pt idx="54">
                  <c:v>3.5909680240001976E-3</c:v>
                </c:pt>
                <c:pt idx="55">
                  <c:v>3.6593380986738545E-3</c:v>
                </c:pt>
                <c:pt idx="56">
                  <c:v>3.7290098667888934E-3</c:v>
                </c:pt>
                <c:pt idx="57">
                  <c:v>3.8000081091345071E-3</c:v>
                </c:pt>
                <c:pt idx="58">
                  <c:v>3.8723580781399474E-3</c:v>
                </c:pt>
                <c:pt idx="59">
                  <c:v>3.9460855068440244E-3</c:v>
                </c:pt>
                <c:pt idx="60">
                  <c:v>4.021216618034733E-3</c:v>
                </c:pt>
                <c:pt idx="61">
                  <c:v>4.0977781335622713E-3</c:v>
                </c:pt>
                <c:pt idx="62">
                  <c:v>4.1757972838287125E-3</c:v>
                </c:pt>
                <c:pt idx="63">
                  <c:v>4.2553018174576246E-3</c:v>
                </c:pt>
                <c:pt idx="64">
                  <c:v>4.3363200111470185E-3</c:v>
                </c:pt>
                <c:pt idx="65">
                  <c:v>4.418880679709118E-3</c:v>
                </c:pt>
                <c:pt idx="66">
                  <c:v>4.503013186300437E-3</c:v>
                </c:pt>
                <c:pt idx="67">
                  <c:v>4.5887474528456913E-3</c:v>
                </c:pt>
                <c:pt idx="68">
                  <c:v>4.6761139706592708E-3</c:v>
                </c:pt>
                <c:pt idx="69">
                  <c:v>4.7651438112679073E-3</c:v>
                </c:pt>
                <c:pt idx="70">
                  <c:v>4.8558686374383618E-3</c:v>
                </c:pt>
                <c:pt idx="71">
                  <c:v>4.9483207144138935E-3</c:v>
                </c:pt>
                <c:pt idx="72">
                  <c:v>5.042532921363546E-3</c:v>
                </c:pt>
                <c:pt idx="73">
                  <c:v>5.1385387630480872E-3</c:v>
                </c:pt>
                <c:pt idx="74">
                  <c:v>5.2363723817067812E-3</c:v>
                </c:pt>
                <c:pt idx="75">
                  <c:v>5.3360685691690351E-3</c:v>
                </c:pt>
                <c:pt idx="76">
                  <c:v>5.4376627791951739E-3</c:v>
                </c:pt>
                <c:pt idx="77">
                  <c:v>5.5411911400505475E-3</c:v>
                </c:pt>
                <c:pt idx="78">
                  <c:v>5.646690467317441E-3</c:v>
                </c:pt>
                <c:pt idx="79">
                  <c:v>5.7541982769490603E-3</c:v>
                </c:pt>
                <c:pt idx="80">
                  <c:v>5.8637527985702514E-3</c:v>
                </c:pt>
                <c:pt idx="81">
                  <c:v>5.975392989029429E-3</c:v>
                </c:pt>
                <c:pt idx="82">
                  <c:v>6.0891585462064697E-3</c:v>
                </c:pt>
                <c:pt idx="83">
                  <c:v>6.2050899230812135E-3</c:v>
                </c:pt>
                <c:pt idx="84">
                  <c:v>6.3232283420675229E-3</c:v>
                </c:pt>
                <c:pt idx="85">
                  <c:v>6.4436158096177684E-3</c:v>
                </c:pt>
                <c:pt idx="86">
                  <c:v>6.5662951311026875E-3</c:v>
                </c:pt>
                <c:pt idx="87">
                  <c:v>6.6913099259717935E-3</c:v>
                </c:pt>
                <c:pt idx="88">
                  <c:v>6.8187046431995068E-3</c:v>
                </c:pt>
                <c:pt idx="89">
                  <c:v>6.948524577022221E-3</c:v>
                </c:pt>
                <c:pt idx="90">
                  <c:v>7.0808158829716522E-3</c:v>
                </c:pt>
                <c:pt idx="91">
                  <c:v>7.2156255942100508E-3</c:v>
                </c:pt>
                <c:pt idx="92">
                  <c:v>7.3530016381726324E-3</c:v>
                </c:pt>
                <c:pt idx="93">
                  <c:v>7.4929928535230183E-3</c:v>
                </c:pt>
                <c:pt idx="94">
                  <c:v>7.6356490074273231E-3</c:v>
                </c:pt>
                <c:pt idx="95">
                  <c:v>7.7810208131527895E-3</c:v>
                </c:pt>
                <c:pt idx="96">
                  <c:v>7.929159947996766E-3</c:v>
                </c:pt>
                <c:pt idx="97">
                  <c:v>8.0801190715522556E-3</c:v>
                </c:pt>
                <c:pt idx="98">
                  <c:v>8.2339518443159034E-3</c:v>
                </c:pt>
                <c:pt idx="99">
                  <c:v>8.3907129466448769E-3</c:v>
                </c:pt>
                <c:pt idx="100">
                  <c:v>8.5504580980688034E-3</c:v>
                </c:pt>
                <c:pt idx="101">
                  <c:v>8.7132440769632502E-3</c:v>
                </c:pt>
                <c:pt idx="102">
                  <c:v>8.8791287405912914E-3</c:v>
                </c:pt>
                <c:pt idx="103">
                  <c:v>9.0481710455196946E-3</c:v>
                </c:pt>
                <c:pt idx="104">
                  <c:v>9.2204310684165826E-3</c:v>
                </c:pt>
                <c:pt idx="105">
                  <c:v>9.3959700272373704E-3</c:v>
                </c:pt>
                <c:pt idx="106">
                  <c:v>9.5748503028058145E-3</c:v>
                </c:pt>
                <c:pt idx="107">
                  <c:v>9.7571354607973969E-3</c:v>
                </c:pt>
                <c:pt idx="108">
                  <c:v>9.9428902741320671E-3</c:v>
                </c:pt>
                <c:pt idx="109">
                  <c:v>1.0132180745783696E-2</c:v>
                </c:pt>
                <c:pt idx="110">
                  <c:v>1.0325074132013489E-2</c:v>
                </c:pt>
                <c:pt idx="111">
                  <c:v>1.0521638966035019E-2</c:v>
                </c:pt>
                <c:pt idx="112">
                  <c:v>1.0721945082118252E-2</c:v>
                </c:pt>
                <c:pt idx="113">
                  <c:v>1.0926063640140456E-2</c:v>
                </c:pt>
                <c:pt idx="114">
                  <c:v>1.1134067150591656E-2</c:v>
                </c:pt>
                <c:pt idx="115">
                  <c:v>1.1346029500042615E-2</c:v>
                </c:pt>
                <c:pt idx="116">
                  <c:v>1.1562025977083305E-2</c:v>
                </c:pt>
                <c:pt idx="117">
                  <c:v>1.1782133298740102E-2</c:v>
                </c:pt>
                <c:pt idx="118">
                  <c:v>1.2006429637379704E-2</c:v>
                </c:pt>
                <c:pt idx="119">
                  <c:v>1.2234994648108443E-2</c:v>
                </c:pt>
                <c:pt idx="120">
                  <c:v>1.2467909496675063E-2</c:v>
                </c:pt>
                <c:pt idx="121">
                  <c:v>1.2705256887885805E-2</c:v>
                </c:pt>
                <c:pt idx="122">
                  <c:v>1.2947121094540263E-2</c:v>
                </c:pt>
                <c:pt idx="123">
                  <c:v>1.3193587986896882E-2</c:v>
                </c:pt>
                <c:pt idx="124">
                  <c:v>1.3444745062676735E-2</c:v>
                </c:pt>
                <c:pt idx="125">
                  <c:v>1.3700681477614796E-2</c:v>
                </c:pt>
                <c:pt idx="126">
                  <c:v>1.3961488076567581E-2</c:v>
                </c:pt>
                <c:pt idx="127">
                  <c:v>1.4227257425186131E-2</c:v>
                </c:pt>
                <c:pt idx="128">
                  <c:v>1.4498083842164023E-2</c:v>
                </c:pt>
                <c:pt idx="129">
                  <c:v>1.4774063432069101E-2</c:v>
                </c:pt>
                <c:pt idx="130">
                  <c:v>1.5055294118768789E-2</c:v>
                </c:pt>
                <c:pt idx="131">
                  <c:v>1.5341875679458205E-2</c:v>
                </c:pt>
                <c:pt idx="132">
                  <c:v>1.5633909779300705E-2</c:v>
                </c:pt>
                <c:pt idx="133">
                  <c:v>1.5931500006690302E-2</c:v>
                </c:pt>
                <c:pt idx="134">
                  <c:v>1.6234751909145927E-2</c:v>
                </c:pt>
                <c:pt idx="135">
                  <c:v>1.6543773029846855E-2</c:v>
                </c:pt>
                <c:pt idx="136">
                  <c:v>1.6858672944819436E-2</c:v>
                </c:pt>
                <c:pt idx="137">
                  <c:v>1.7179563300784687E-2</c:v>
                </c:pt>
                <c:pt idx="138">
                  <c:v>1.7506557853676812E-2</c:v>
                </c:pt>
                <c:pt idx="139">
                  <c:v>1.7839772507842251E-2</c:v>
                </c:pt>
                <c:pt idx="140">
                  <c:v>1.8179325355929549E-2</c:v>
                </c:pt>
                <c:pt idx="141">
                  <c:v>1.8525336719479535E-2</c:v>
                </c:pt>
                <c:pt idx="142">
                  <c:v>1.8877929190226118E-2</c:v>
                </c:pt>
                <c:pt idx="143">
                  <c:v>1.9237227672117316E-2</c:v>
                </c:pt>
                <c:pt idx="144">
                  <c:v>1.9603359424066658E-2</c:v>
                </c:pt>
                <c:pt idx="145">
                  <c:v>1.9976454103444514E-2</c:v>
                </c:pt>
                <c:pt idx="146">
                  <c:v>2.0356643810319517E-2</c:v>
                </c:pt>
                <c:pt idx="147">
                  <c:v>2.074406313245953E-2</c:v>
                </c:pt>
                <c:pt idx="148">
                  <c:v>2.1138849191102024E-2</c:v>
                </c:pt>
                <c:pt idx="149">
                  <c:v>2.1541141687503287E-2</c:v>
                </c:pt>
                <c:pt idx="150">
                  <c:v>2.1951082950276198E-2</c:v>
                </c:pt>
                <c:pt idx="151">
                  <c:v>2.2368817983525611E-2</c:v>
                </c:pt>
                <c:pt idx="152">
                  <c:v>2.2794494515790669E-2</c:v>
                </c:pt>
                <c:pt idx="153">
                  <c:v>2.3228263049803233E-2</c:v>
                </c:pt>
                <c:pt idx="154">
                  <c:v>2.3670276913070939E-2</c:v>
                </c:pt>
                <c:pt idx="155">
                  <c:v>2.4120692309293833E-2</c:v>
                </c:pt>
                <c:pt idx="156">
                  <c:v>2.4579668370622695E-2</c:v>
                </c:pt>
                <c:pt idx="157">
                  <c:v>2.50473672107673E-2</c:v>
                </c:pt>
                <c:pt idx="158">
                  <c:v>2.5523953978962347E-2</c:v>
                </c:pt>
                <c:pt idx="159">
                  <c:v>2.6009596914798632E-2</c:v>
                </c:pt>
                <c:pt idx="160">
                  <c:v>2.6504467403926344E-2</c:v>
                </c:pt>
                <c:pt idx="161">
                  <c:v>2.700874003463747E-2</c:v>
                </c:pt>
                <c:pt idx="162">
                  <c:v>2.7522592655333314E-2</c:v>
                </c:pt>
                <c:pt idx="163">
                  <c:v>2.8046206432883049E-2</c:v>
                </c:pt>
                <c:pt idx="164">
                  <c:v>2.8579765911878427E-2</c:v>
                </c:pt>
                <c:pt idx="165">
                  <c:v>2.9123459074789602E-2</c:v>
                </c:pt>
                <c:pt idx="166">
                  <c:v>2.9677477403025673E-2</c:v>
                </c:pt>
                <c:pt idx="167">
                  <c:v>3.024201593890382E-2</c:v>
                </c:pt>
                <c:pt idx="168">
                  <c:v>3.0817273348529264E-2</c:v>
                </c:pt>
                <c:pt idx="169">
                  <c:v>3.1403451985588304E-2</c:v>
                </c:pt>
                <c:pt idx="170">
                  <c:v>3.2000757956055136E-2</c:v>
                </c:pt>
                <c:pt idx="171">
                  <c:v>3.2609401183812822E-2</c:v>
                </c:pt>
                <c:pt idx="172">
                  <c:v>3.3229595477187304E-2</c:v>
                </c:pt>
                <c:pt idx="173">
                  <c:v>3.3861558596392859E-2</c:v>
                </c:pt>
                <c:pt idx="174">
                  <c:v>3.4505512321885499E-2</c:v>
                </c:pt>
                <c:pt idx="175">
                  <c:v>3.5161682523620563E-2</c:v>
                </c:pt>
                <c:pt idx="176">
                  <c:v>3.5830299231208264E-2</c:v>
                </c:pt>
                <c:pt idx="177">
                  <c:v>3.6511596704961159E-2</c:v>
                </c:pt>
                <c:pt idx="178">
                  <c:v>3.7205813507823732E-2</c:v>
                </c:pt>
                <c:pt idx="179">
                  <c:v>3.7913192578175416E-2</c:v>
                </c:pt>
                <c:pt idx="180">
                  <c:v>3.8633981303494297E-2</c:v>
                </c:pt>
                <c:pt idx="181">
                  <c:v>3.936843159486824E-2</c:v>
                </c:pt>
                <c:pt idx="182">
                  <c:v>4.011679996233776E-2</c:v>
                </c:pt>
                <c:pt idx="183">
                  <c:v>4.0879347591053092E-2</c:v>
                </c:pt>
                <c:pt idx="184">
                  <c:v>4.1656340418225558E-2</c:v>
                </c:pt>
                <c:pt idx="185">
                  <c:v>4.2448049210850831E-2</c:v>
                </c:pt>
                <c:pt idx="186">
                  <c:v>4.3254749644179497E-2</c:v>
                </c:pt>
                <c:pt idx="187">
                  <c:v>4.4076722380907374E-2</c:v>
                </c:pt>
                <c:pt idx="188">
                  <c:v>4.4914253151055489E-2</c:v>
                </c:pt>
                <c:pt idx="189">
                  <c:v>4.5767632832506143E-2</c:v>
                </c:pt>
                <c:pt idx="190">
                  <c:v>4.6637157532158399E-2</c:v>
                </c:pt>
                <c:pt idx="191">
                  <c:v>4.7523128667663353E-2</c:v>
                </c:pt>
                <c:pt idx="192">
                  <c:v>4.8425853049695648E-2</c:v>
                </c:pt>
                <c:pt idx="193">
                  <c:v>4.9345642964713013E-2</c:v>
                </c:pt>
                <c:pt idx="194">
                  <c:v>5.0282816258153208E-2</c:v>
                </c:pt>
                <c:pt idx="195">
                  <c:v>5.1237696418011659E-2</c:v>
                </c:pt>
                <c:pt idx="196">
                  <c:v>5.2210612658739858E-2</c:v>
                </c:pt>
                <c:pt idx="197">
                  <c:v>5.3201900005398609E-2</c:v>
                </c:pt>
                <c:pt idx="198">
                  <c:v>5.4211899377996087E-2</c:v>
                </c:pt>
                <c:pt idx="199">
                  <c:v>5.5240957675934038E-2</c:v>
                </c:pt>
                <c:pt idx="200">
                  <c:v>5.628942786248102E-2</c:v>
                </c:pt>
                <c:pt idx="201">
                  <c:v>5.7357669049183962E-2</c:v>
                </c:pt>
                <c:pt idx="202">
                  <c:v>5.8446046580124388E-2</c:v>
                </c:pt>
                <c:pt idx="203">
                  <c:v>5.9554932115917059E-2</c:v>
                </c:pt>
                <c:pt idx="204">
                  <c:v>6.0684703717344052E-2</c:v>
                </c:pt>
                <c:pt idx="205">
                  <c:v>6.1835745928506075E-2</c:v>
                </c:pt>
                <c:pt idx="206">
                  <c:v>6.3008449859368765E-2</c:v>
                </c:pt>
                <c:pt idx="207">
                  <c:v>6.4203213267569864E-2</c:v>
                </c:pt>
                <c:pt idx="208">
                  <c:v>6.5420440639346489E-2</c:v>
                </c:pt>
                <c:pt idx="209">
                  <c:v>6.6660543269430911E-2</c:v>
                </c:pt>
                <c:pt idx="210">
                  <c:v>6.7923939339753506E-2</c:v>
                </c:pt>
                <c:pt idx="211">
                  <c:v>6.9211053996781721E-2</c:v>
                </c:pt>
                <c:pt idx="212">
                  <c:v>7.0522319427312033E-2</c:v>
                </c:pt>
                <c:pt idx="213">
                  <c:v>7.1858174932520655E-2</c:v>
                </c:pt>
                <c:pt idx="214">
                  <c:v>7.3219067000066571E-2</c:v>
                </c:pt>
                <c:pt idx="215">
                  <c:v>7.4605449374026592E-2</c:v>
                </c:pt>
                <c:pt idx="216">
                  <c:v>7.601778312243046E-2</c:v>
                </c:pt>
                <c:pt idx="217">
                  <c:v>7.7456536702148651E-2</c:v>
                </c:pt>
                <c:pt idx="218">
                  <c:v>7.8922186020868895E-2</c:v>
                </c:pt>
                <c:pt idx="219">
                  <c:v>8.0415214495886886E-2</c:v>
                </c:pt>
                <c:pt idx="220">
                  <c:v>8.19361131094129E-2</c:v>
                </c:pt>
                <c:pt idx="221">
                  <c:v>8.34853804600863E-2</c:v>
                </c:pt>
                <c:pt idx="222">
                  <c:v>8.5063522810366332E-2</c:v>
                </c:pt>
                <c:pt idx="223">
                  <c:v>8.6671054129450614E-2</c:v>
                </c:pt>
                <c:pt idx="224">
                  <c:v>8.8308496131354511E-2</c:v>
                </c:pt>
                <c:pt idx="225">
                  <c:v>8.9976378307760896E-2</c:v>
                </c:pt>
                <c:pt idx="226">
                  <c:v>9.1675237955231054E-2</c:v>
                </c:pt>
                <c:pt idx="227">
                  <c:v>9.3405620196342062E-2</c:v>
                </c:pt>
                <c:pt idx="228">
                  <c:v>9.5168077994295858E-2</c:v>
                </c:pt>
                <c:pt idx="229">
                  <c:v>9.6963172160517211E-2</c:v>
                </c:pt>
                <c:pt idx="230">
                  <c:v>9.8791471354735788E-2</c:v>
                </c:pt>
                <c:pt idx="231">
                  <c:v>0.10065355207701614</c:v>
                </c:pt>
                <c:pt idx="232">
                  <c:v>0.10254999865117814</c:v>
                </c:pt>
                <c:pt idx="233">
                  <c:v>0.10448140319901603</c:v>
                </c:pt>
                <c:pt idx="234">
                  <c:v>0.1064483656046972</c:v>
                </c:pt>
                <c:pt idx="235">
                  <c:v>0.10845149346869122</c:v>
                </c:pt>
                <c:pt idx="236">
                  <c:v>0.11049140205054586</c:v>
                </c:pt>
                <c:pt idx="237">
                  <c:v>0.11256871419979622</c:v>
                </c:pt>
                <c:pt idx="238">
                  <c:v>0.11468406027425734</c:v>
                </c:pt>
                <c:pt idx="239">
                  <c:v>0.11683807804491503</c:v>
                </c:pt>
                <c:pt idx="240">
                  <c:v>0.11903141258659641</c:v>
                </c:pt>
                <c:pt idx="241">
                  <c:v>0.12126471615356087</c:v>
                </c:pt>
                <c:pt idx="242">
                  <c:v>0.12353864803911689</c:v>
                </c:pt>
                <c:pt idx="243">
                  <c:v>0.12585387441832951</c:v>
                </c:pt>
                <c:pt idx="244">
                  <c:v>0.1282110681728435</c:v>
                </c:pt>
                <c:pt idx="245">
                  <c:v>0.13061090869680894</c:v>
                </c:pt>
                <c:pt idx="246">
                  <c:v>0.13305408168285043</c:v>
                </c:pt>
                <c:pt idx="247">
                  <c:v>0.1355412788869832</c:v>
                </c:pt>
                <c:pt idx="248">
                  <c:v>0.13807319787133535</c:v>
                </c:pt>
                <c:pt idx="249">
                  <c:v>0.14065054172349251</c:v>
                </c:pt>
                <c:pt idx="250">
                  <c:v>0.14327401875123902</c:v>
                </c:pt>
                <c:pt idx="251">
                  <c:v>0.14594434215142757</c:v>
                </c:pt>
                <c:pt idx="252">
                  <c:v>0.14866222965166415</c:v>
                </c:pt>
                <c:pt idx="253">
                  <c:v>0.1514284031234569</c:v>
                </c:pt>
                <c:pt idx="254">
                  <c:v>0.15424358816543177</c:v>
                </c:pt>
                <c:pt idx="255">
                  <c:v>0.15710851365518211</c:v>
                </c:pt>
                <c:pt idx="256">
                  <c:v>0.16002391126827326</c:v>
                </c:pt>
                <c:pt idx="257">
                  <c:v>0.16299051496289493</c:v>
                </c:pt>
                <c:pt idx="258">
                  <c:v>0.16600906042860947</c:v>
                </c:pt>
                <c:pt idx="259">
                  <c:v>0.169080284497618</c:v>
                </c:pt>
                <c:pt idx="260">
                  <c:v>0.17220492451692951</c:v>
                </c:pt>
                <c:pt idx="261">
                  <c:v>0.17538371767979882</c:v>
                </c:pt>
                <c:pt idx="262">
                  <c:v>0.17861740031476916</c:v>
                </c:pt>
                <c:pt idx="263">
                  <c:v>0.1819067071306413</c:v>
                </c:pt>
                <c:pt idx="264">
                  <c:v>0.1852523704156748</c:v>
                </c:pt>
                <c:pt idx="265">
                  <c:v>0.18865511918932104</c:v>
                </c:pt>
                <c:pt idx="266">
                  <c:v>0.19211567830478748</c:v>
                </c:pt>
                <c:pt idx="267">
                  <c:v>0.19563476750073633</c:v>
                </c:pt>
                <c:pt idx="268">
                  <c:v>0.19921310040043605</c:v>
                </c:pt>
                <c:pt idx="269">
                  <c:v>0.20285138345670978</c:v>
                </c:pt>
                <c:pt idx="270">
                  <c:v>0.20655031484105593</c:v>
                </c:pt>
                <c:pt idx="271">
                  <c:v>0.2103105832753602</c:v>
                </c:pt>
                <c:pt idx="272">
                  <c:v>0.21413286680467819</c:v>
                </c:pt>
                <c:pt idx="273">
                  <c:v>0.21801783150963194</c:v>
                </c:pt>
                <c:pt idx="274">
                  <c:v>0.22196613015705366</c:v>
                </c:pt>
                <c:pt idx="275">
                  <c:v>0.22597840078760653</c:v>
                </c:pt>
                <c:pt idx="276">
                  <c:v>0.23005526523922418</c:v>
                </c:pt>
                <c:pt idx="277">
                  <c:v>0.23419732760535505</c:v>
                </c:pt>
                <c:pt idx="278">
                  <c:v>0.23840517262713978</c:v>
                </c:pt>
                <c:pt idx="279">
                  <c:v>0.24267936401883219</c:v>
                </c:pt>
                <c:pt idx="280">
                  <c:v>0.24702044272596366</c:v>
                </c:pt>
                <c:pt idx="281">
                  <c:v>0.25142892511597453</c:v>
                </c:pt>
                <c:pt idx="282">
                  <c:v>0.25590530110127768</c:v>
                </c:pt>
                <c:pt idx="283">
                  <c:v>0.26045003219498747</c:v>
                </c:pt>
                <c:pt idx="284">
                  <c:v>0.26506354949984534</c:v>
                </c:pt>
                <c:pt idx="285">
                  <c:v>0.26974625163119398</c:v>
                </c:pt>
                <c:pt idx="286">
                  <c:v>0.27449850257521052</c:v>
                </c:pt>
                <c:pt idx="287">
                  <c:v>0.27932062948398728</c:v>
                </c:pt>
                <c:pt idx="288">
                  <c:v>0.28421292040946589</c:v>
                </c:pt>
                <c:pt idx="289">
                  <c:v>0.2891756219786713</c:v>
                </c:pt>
                <c:pt idx="290">
                  <c:v>0.29420893701317763</c:v>
                </c:pt>
                <c:pt idx="291">
                  <c:v>0.299313022096238</c:v>
                </c:pt>
                <c:pt idx="292">
                  <c:v>0.30448798509155439</c:v>
                </c:pt>
                <c:pt idx="293">
                  <c:v>0.3097338826182382</c:v>
                </c:pt>
                <c:pt idx="294">
                  <c:v>0.31505071748711355</c:v>
                </c:pt>
                <c:pt idx="295">
                  <c:v>0.32043843610413897</c:v>
                </c:pt>
                <c:pt idx="296">
                  <c:v>0.32589692584740132</c:v>
                </c:pt>
                <c:pt idx="297">
                  <c:v>0.33142601242479636</c:v>
                </c:pt>
                <c:pt idx="298">
                  <c:v>0.33702545722024163</c:v>
                </c:pt>
                <c:pt idx="299">
                  <c:v>0.34269495463697885</c:v>
                </c:pt>
                <c:pt idx="300">
                  <c:v>0.34843412944727081</c:v>
                </c:pt>
                <c:pt idx="301">
                  <c:v>0.35424253415855733</c:v>
                </c:pt>
                <c:pt idx="302">
                  <c:v>0.36011964640689142</c:v>
                </c:pt>
                <c:pt idx="303">
                  <c:v>0.36606486638923397</c:v>
                </c:pt>
                <c:pt idx="304">
                  <c:v>0.3720775143469548</c:v>
                </c:pt>
                <c:pt idx="305">
                  <c:v>0.37815682811361678</c:v>
                </c:pt>
                <c:pt idx="306">
                  <c:v>0.38430196074084527</c:v>
                </c:pt>
                <c:pt idx="307">
                  <c:v>0.39051197821678391</c:v>
                </c:pt>
                <c:pt idx="308">
                  <c:v>0.39678585729228039</c:v>
                </c:pt>
                <c:pt idx="309">
                  <c:v>0.40312248343055912</c:v>
                </c:pt>
                <c:pt idx="310">
                  <c:v>0.40952064889667233</c:v>
                </c:pt>
                <c:pt idx="311">
                  <c:v>0.41597905100351112</c:v>
                </c:pt>
                <c:pt idx="312">
                  <c:v>0.4224962905315317</c:v>
                </c:pt>
                <c:pt idx="313">
                  <c:v>0.42907087033967012</c:v>
                </c:pt>
                <c:pt idx="314">
                  <c:v>0.43570119418510128</c:v>
                </c:pt>
                <c:pt idx="315">
                  <c:v>0.44238556576957611</c:v>
                </c:pt>
                <c:pt idx="316">
                  <c:v>0.44912218803002835</c:v>
                </c:pt>
                <c:pt idx="317">
                  <c:v>0.45590916269094106</c:v>
                </c:pt>
                <c:pt idx="318">
                  <c:v>0.46274449009562135</c:v>
                </c:pt>
                <c:pt idx="319">
                  <c:v>0.46962606933303674</c:v>
                </c:pt>
                <c:pt idx="320">
                  <c:v>0.47655169867618202</c:v>
                </c:pt>
                <c:pt idx="321">
                  <c:v>0.48351907634710151</c:v>
                </c:pt>
                <c:pt idx="322">
                  <c:v>0.49052580162264886</c:v>
                </c:pt>
                <c:pt idx="323">
                  <c:v>0.49756937629385251</c:v>
                </c:pt>
                <c:pt idx="324">
                  <c:v>0.50464720649032901</c:v>
                </c:pt>
                <c:pt idx="325">
                  <c:v>0.51175660487958075</c:v>
                </c:pt>
                <c:pt idx="326">
                  <c:v>0.51889479324922827</c:v>
                </c:pt>
                <c:pt idx="327">
                  <c:v>0.52605890547822964</c:v>
                </c:pt>
                <c:pt idx="328">
                  <c:v>0.53324599090099689</c:v>
                </c:pt>
                <c:pt idx="329">
                  <c:v>0.54045301806598511</c:v>
                </c:pt>
                <c:pt idx="330">
                  <c:v>0.54767687888785987</c:v>
                </c:pt>
                <c:pt idx="331">
                  <c:v>0.55491439318972602</c:v>
                </c:pt>
                <c:pt idx="332">
                  <c:v>0.56216231362918712</c:v>
                </c:pt>
                <c:pt idx="333">
                  <c:v>0.56941733099916925</c:v>
                </c:pt>
                <c:pt idx="334">
                  <c:v>0.57667607989155489</c:v>
                </c:pt>
                <c:pt idx="335">
                  <c:v>0.58393514470875296</c:v>
                </c:pt>
                <c:pt idx="336">
                  <c:v>0.59119106600537652</c:v>
                </c:pt>
                <c:pt idx="337">
                  <c:v>0.59844034713929695</c:v>
                </c:pt>
                <c:pt idx="338">
                  <c:v>0.6056794612084776</c:v>
                </c:pt>
                <c:pt idx="339">
                  <c:v>0.61290485824722418</c:v>
                </c:pt>
                <c:pt idx="340">
                  <c:v>0.62011297265285104</c:v>
                </c:pt>
                <c:pt idx="341">
                  <c:v>0.62730023081128961</c:v>
                </c:pt>
                <c:pt idx="342">
                  <c:v>0.63446305888788357</c:v>
                </c:pt>
                <c:pt idx="343">
                  <c:v>0.64159789074756712</c:v>
                </c:pt>
                <c:pt idx="344">
                  <c:v>0.64870117596684884</c:v>
                </c:pt>
                <c:pt idx="345">
                  <c:v>0.65576938789852468</c:v>
                </c:pt>
                <c:pt idx="346">
                  <c:v>0.66279903174887644</c:v>
                </c:pt>
                <c:pt idx="347">
                  <c:v>0.66978665262627268</c:v>
                </c:pt>
                <c:pt idx="348">
                  <c:v>0.67672884351962981</c:v>
                </c:pt>
                <c:pt idx="349">
                  <c:v>0.68362225316507363</c:v>
                </c:pt>
                <c:pt idx="350">
                  <c:v>0.69046359375943234</c:v>
                </c:pt>
                <c:pt idx="351">
                  <c:v>0.69724964847984172</c:v>
                </c:pt>
                <c:pt idx="352">
                  <c:v>0.70397727876979943</c:v>
                </c:pt>
                <c:pt idx="353">
                  <c:v>0.71064343135340569</c:v>
                </c:pt>
                <c:pt idx="354">
                  <c:v>0.71724514494131408</c:v>
                </c:pt>
                <c:pt idx="355">
                  <c:v>0.72377955659401216</c:v>
                </c:pt>
                <c:pt idx="356">
                  <c:v>0.73024390771051129</c:v>
                </c:pt>
                <c:pt idx="357">
                  <c:v>0.73663554961321343</c:v>
                </c:pt>
                <c:pt idx="358">
                  <c:v>0.74295194870272174</c:v>
                </c:pt>
                <c:pt idx="359">
                  <c:v>0.74919069115954873</c:v>
                </c:pt>
                <c:pt idx="360">
                  <c:v>0.7553494871730525</c:v>
                </c:pt>
                <c:pt idx="361">
                  <c:v>0.76142617468146001</c:v>
                </c:pt>
                <c:pt idx="362">
                  <c:v>0.76741872261044586</c:v>
                </c:pt>
                <c:pt idx="363">
                  <c:v>0.77332523360140881</c:v>
                </c:pt>
                <c:pt idx="364">
                  <c:v>0.7791439462242824</c:v>
                </c:pt>
                <c:pt idx="365">
                  <c:v>0.78487323667336029</c:v>
                </c:pt>
                <c:pt idx="366">
                  <c:v>0.79051161994821029</c:v>
                </c:pt>
                <c:pt idx="367">
                  <c:v>0.79605775052522476</c:v>
                </c:pt>
                <c:pt idx="368">
                  <c:v>0.80151042252867943</c:v>
                </c:pt>
                <c:pt idx="369">
                  <c:v>0.80686856941333684</c:v>
                </c:pt>
                <c:pt idx="370">
                  <c:v>0.8121312631735611</c:v>
                </c:pt>
                <c:pt idx="371">
                  <c:v>0.81729771309663313</c:v>
                </c:pt>
                <c:pt idx="372">
                  <c:v>0.82236726408040972</c:v>
                </c:pt>
                <c:pt idx="373">
                  <c:v>0.82733939453765803</c:v>
                </c:pt>
                <c:pt idx="374">
                  <c:v>0.83221371391130472</c:v>
                </c:pt>
                <c:pt idx="375">
                  <c:v>0.83698995982645652</c:v>
                </c:pt>
                <c:pt idx="376">
                  <c:v>0.84166799490636457</c:v>
                </c:pt>
                <c:pt idx="377">
                  <c:v>0.84624780328055094</c:v>
                </c:pt>
                <c:pt idx="378">
                  <c:v>0.85072948681403315</c:v>
                </c:pt>
                <c:pt idx="379">
                  <c:v>0.85511326108707042</c:v>
                </c:pt>
                <c:pt idx="380">
                  <c:v>0.85939945115502669</c:v>
                </c:pt>
                <c:pt idx="381">
                  <c:v>0.86358848711788849</c:v>
                </c:pt>
                <c:pt idx="382">
                  <c:v>0.86768089952867877</c:v>
                </c:pt>
                <c:pt idx="383">
                  <c:v>0.87167731466947374</c:v>
                </c:pt>
                <c:pt idx="384">
                  <c:v>0.87557844972300958</c:v>
                </c:pt>
                <c:pt idx="385">
                  <c:v>0.87938510786696089</c:v>
                </c:pt>
                <c:pt idx="386">
                  <c:v>0.88309817331690676</c:v>
                </c:pt>
                <c:pt idx="387">
                  <c:v>0.88671860634279387</c:v>
                </c:pt>
                <c:pt idx="388">
                  <c:v>0.89024743828239949</c:v>
                </c:pt>
                <c:pt idx="389">
                  <c:v>0.89368576657387089</c:v>
                </c:pt>
                <c:pt idx="390">
                  <c:v>0.89703474982794829</c:v>
                </c:pt>
                <c:pt idx="391">
                  <c:v>0.90029560295893019</c:v>
                </c:pt>
                <c:pt idx="392">
                  <c:v>0.90346959239187341</c:v>
                </c:pt>
                <c:pt idx="393">
                  <c:v>0.90655803136192925</c:v>
                </c:pt>
                <c:pt idx="394">
                  <c:v>0.90956227532013201</c:v>
                </c:pt>
                <c:pt idx="395">
                  <c:v>0.91248371745837631</c:v>
                </c:pt>
                <c:pt idx="396">
                  <c:v>0.91532378436478146</c:v>
                </c:pt>
                <c:pt idx="397">
                  <c:v>0.91808393181912318</c:v>
                </c:pt>
                <c:pt idx="398">
                  <c:v>0.92076564073656941</c:v>
                </c:pt>
                <c:pt idx="399">
                  <c:v>0.92337041326654612</c:v>
                </c:pt>
                <c:pt idx="400">
                  <c:v>0.92589976905223237</c:v>
                </c:pt>
                <c:pt idx="401">
                  <c:v>0.92835524165492223</c:v>
                </c:pt>
                <c:pt idx="402">
                  <c:v>0.93073837514630131</c:v>
                </c:pt>
                <c:pt idx="403">
                  <c:v>0.9330507208705825</c:v>
                </c:pt>
                <c:pt idx="404">
                  <c:v>0.93529383437741698</c:v>
                </c:pt>
                <c:pt idx="405">
                  <c:v>0.93746927252555323</c:v>
                </c:pt>
                <c:pt idx="406">
                  <c:v>0.93957859075635364</c:v>
                </c:pt>
                <c:pt idx="407">
                  <c:v>0.94162334053550123</c:v>
                </c:pt>
                <c:pt idx="408">
                  <c:v>0.94360506696051771</c:v>
                </c:pt>
                <c:pt idx="409">
                  <c:v>0.94552530653110523</c:v>
                </c:pt>
                <c:pt idx="410">
                  <c:v>0.94738558507875892</c:v>
                </c:pt>
                <c:pt idx="411">
                  <c:v>0.94918741585163191</c:v>
                </c:pt>
                <c:pt idx="412">
                  <c:v>0.95093229775021992</c:v>
                </c:pt>
                <c:pt idx="413">
                  <c:v>0.95262171370908699</c:v>
                </c:pt>
                <c:pt idx="414">
                  <c:v>0.95425712921957251</c:v>
                </c:pt>
                <c:pt idx="415">
                  <c:v>0.95583999098819128</c:v>
                </c:pt>
                <c:pt idx="416">
                  <c:v>0.95737172572526019</c:v>
                </c:pt>
                <c:pt idx="417">
                  <c:v>0.95885373905816151</c:v>
                </c:pt>
                <c:pt idx="418">
                  <c:v>0.96028741456356959</c:v>
                </c:pt>
                <c:pt idx="419">
                  <c:v>0.96167411291292015</c:v>
                </c:pt>
                <c:pt idx="420">
                  <c:v>0.96301517112540402</c:v>
                </c:pt>
                <c:pt idx="421">
                  <c:v>0.96431190192278216</c:v>
                </c:pt>
                <c:pt idx="422">
                  <c:v>0.96556559318038482</c:v>
                </c:pt>
                <c:pt idx="423">
                  <c:v>0.96677750746872837</c:v>
                </c:pt>
                <c:pt idx="424">
                  <c:v>0.96794888168029158</c:v>
                </c:pt>
                <c:pt idx="425">
                  <c:v>0.96908092673611623</c:v>
                </c:pt>
                <c:pt idx="426">
                  <c:v>0.97017482736702598</c:v>
                </c:pt>
                <c:pt idx="427">
                  <c:v>0.9712317419644223</c:v>
                </c:pt>
                <c:pt idx="428">
                  <c:v>0.97225280249576662</c:v>
                </c:pt>
                <c:pt idx="429">
                  <c:v>0.97323911448003764</c:v>
                </c:pt>
                <c:pt idx="430">
                  <c:v>0.97419175701862881</c:v>
                </c:pt>
                <c:pt idx="431">
                  <c:v>0.97511178287733413</c:v>
                </c:pt>
                <c:pt idx="432">
                  <c:v>0.97600021861525699</c:v>
                </c:pt>
                <c:pt idx="433">
                  <c:v>0.97685806475667025</c:v>
                </c:pt>
                <c:pt idx="434">
                  <c:v>0.97768629600203805</c:v>
                </c:pt>
                <c:pt idx="435">
                  <c:v>0.97848586147460392</c:v>
                </c:pt>
                <c:pt idx="436">
                  <c:v>0.97925768499913535</c:v>
                </c:pt>
                <c:pt idx="437">
                  <c:v>0.98000266540959957</c:v>
                </c:pt>
                <c:pt idx="438">
                  <c:v>0.98072167688272371</c:v>
                </c:pt>
                <c:pt idx="439">
                  <c:v>0.98141556929457519</c:v>
                </c:pt>
                <c:pt idx="440">
                  <c:v>0.9820851685974632</c:v>
                </c:pt>
                <c:pt idx="441">
                  <c:v>0.98273127721463849</c:v>
                </c:pt>
                <c:pt idx="442">
                  <c:v>0.98335467445041891</c:v>
                </c:pt>
                <c:pt idx="443">
                  <c:v>0.98395611691353768</c:v>
                </c:pt>
                <c:pt idx="444">
                  <c:v>0.98453633895164883</c:v>
                </c:pt>
                <c:pt idx="445">
                  <c:v>0.98509605309507908</c:v>
                </c:pt>
                <c:pt idx="446">
                  <c:v>0.98563595050804509</c:v>
                </c:pt>
                <c:pt idx="447">
                  <c:v>0.98615670144569367</c:v>
                </c:pt>
              </c:numCache>
            </c:numRef>
          </c:xVal>
          <c:yVal>
            <c:numRef>
              <c:f>histo_form!$M$3:$M$450</c:f>
              <c:numCache>
                <c:formatCode>General</c:formatCode>
                <c:ptCount val="4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1.0621288855525409E-3</c:v>
                </c:pt>
                <c:pt idx="303">
                  <c:v>1.3205576698005494E-3</c:v>
                </c:pt>
                <c:pt idx="304">
                  <c:v>1.6418618249962541E-3</c:v>
                </c:pt>
                <c:pt idx="305">
                  <c:v>2.0409067703148309E-3</c:v>
                </c:pt>
                <c:pt idx="306">
                  <c:v>2.5358247227350041E-3</c:v>
                </c:pt>
                <c:pt idx="307">
                  <c:v>3.1486224944331552E-3</c:v>
                </c:pt>
                <c:pt idx="308">
                  <c:v>3.9058569639839396E-3</c:v>
                </c:pt>
                <c:pt idx="309">
                  <c:v>4.8393661607178595E-3</c:v>
                </c:pt>
                <c:pt idx="310">
                  <c:v>5.9870330292996097E-3</c:v>
                </c:pt>
                <c:pt idx="311">
                  <c:v>7.3935441923821659E-3</c:v>
                </c:pt>
                <c:pt idx="312">
                  <c:v>9.111086780201701E-3</c:v>
                </c:pt>
                <c:pt idx="313">
                  <c:v>1.1199902237197972E-2</c:v>
                </c:pt>
                <c:pt idx="314">
                  <c:v>1.3728586962199158E-2</c:v>
                </c:pt>
                <c:pt idx="315">
                  <c:v>1.6773996421548379E-2</c:v>
                </c:pt>
                <c:pt idx="316">
                  <c:v>2.0420573812503534E-2</c:v>
                </c:pt>
                <c:pt idx="317">
                  <c:v>2.4758889789592758E-2</c:v>
                </c:pt>
                <c:pt idx="318">
                  <c:v>2.9883151521420591E-2</c:v>
                </c:pt>
                <c:pt idx="319">
                  <c:v>3.5887425112619435E-2</c:v>
                </c:pt>
                <c:pt idx="320">
                  <c:v>4.2860325456122415E-2</c:v>
                </c:pt>
                <c:pt idx="321">
                  <c:v>5.0877974467207598E-2</c:v>
                </c:pt>
                <c:pt idx="322">
                  <c:v>5.9995126452122523E-2</c:v>
                </c:pt>
                <c:pt idx="323">
                  <c:v>7.0234521789974733E-2</c:v>
                </c:pt>
                <c:pt idx="324">
                  <c:v>8.1574767507354484E-2</c:v>
                </c:pt>
                <c:pt idx="325">
                  <c:v>9.3937358376386976E-2</c:v>
                </c:pt>
                <c:pt idx="326">
                  <c:v>0.107173834418703</c:v>
                </c:pt>
                <c:pt idx="327">
                  <c:v>0.12105449062705353</c:v>
                </c:pt>
                <c:pt idx="328">
                  <c:v>0.13526045855528718</c:v>
                </c:pt>
                <c:pt idx="329">
                  <c:v>0.1493812867613081</c:v>
                </c:pt>
                <c:pt idx="330">
                  <c:v>0.16292025381973707</c:v>
                </c:pt>
                <c:pt idx="331">
                  <c:v>0.17530943707369323</c:v>
                </c:pt>
                <c:pt idx="332">
                  <c:v>0.18593592452438951</c:v>
                </c:pt>
                <c:pt idx="333">
                  <c:v>0.19417942869310828</c:v>
                </c:pt>
                <c:pt idx="334">
                  <c:v>0.19945995136632766</c:v>
                </c:pt>
                <c:pt idx="335">
                  <c:v>0.20129218491622125</c:v>
                </c:pt>
                <c:pt idx="336">
                  <c:v>0.19934128789726724</c:v>
                </c:pt>
                <c:pt idx="337">
                  <c:v>0.19347294303921453</c:v>
                </c:pt>
                <c:pt idx="338">
                  <c:v>0.18378968256009454</c:v>
                </c:pt>
                <c:pt idx="339">
                  <c:v>0.17064582140954032</c:v>
                </c:pt>
                <c:pt idx="340">
                  <c:v>0.15463528944649124</c:v>
                </c:pt>
                <c:pt idx="341">
                  <c:v>0.13655020611507596</c:v>
                </c:pt>
                <c:pt idx="342">
                  <c:v>0.11731278290396495</c:v>
                </c:pt>
                <c:pt idx="343">
                  <c:v>9.788822200489912E-2</c:v>
                </c:pt>
                <c:pt idx="344">
                  <c:v>7.9190549686321568E-2</c:v>
                </c:pt>
                <c:pt idx="345">
                  <c:v>6.1995593498208018E-2</c:v>
                </c:pt>
                <c:pt idx="346">
                  <c:v>4.6874730458724791E-2</c:v>
                </c:pt>
                <c:pt idx="347">
                  <c:v>3.4159420848799665E-2</c:v>
                </c:pt>
                <c:pt idx="348">
                  <c:v>2.3940572689628958E-2</c:v>
                </c:pt>
                <c:pt idx="349">
                  <c:v>1.609988154948112E-2</c:v>
                </c:pt>
                <c:pt idx="350">
                  <c:v>1.036424723584917E-2</c:v>
                </c:pt>
                <c:pt idx="351">
                  <c:v>6.3707618639302563E-3</c:v>
                </c:pt>
                <c:pt idx="352">
                  <c:v>3.7294214209899366E-3</c:v>
                </c:pt>
                <c:pt idx="353">
                  <c:v>2.0734323479396485E-3</c:v>
                </c:pt>
                <c:pt idx="354">
                  <c:v>1.0916406716107705E-3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010F-4829-B766-261659312250}"/>
            </c:ext>
          </c:extLst>
        </c:ser>
        <c:ser>
          <c:idx val="10"/>
          <c:order val="10"/>
          <c:tx>
            <c:strRef>
              <c:f>histo_form!$N$2</c:f>
              <c:strCache>
                <c:ptCount val="1"/>
                <c:pt idx="0">
                  <c:v>2048</c:v>
                </c:pt>
              </c:strCache>
            </c:strRef>
          </c:tx>
          <c:spPr>
            <a:ln w="1587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histo_form!$C$3:$C$450</c:f>
              <c:numCache>
                <c:formatCode>General</c:formatCode>
                <c:ptCount val="448"/>
                <c:pt idx="0">
                  <c:v>1.2726327707642475E-3</c:v>
                </c:pt>
                <c:pt idx="1">
                  <c:v>1.321555141623622E-3</c:v>
                </c:pt>
                <c:pt idx="2">
                  <c:v>1.3467171200660872E-3</c:v>
                </c:pt>
                <c:pt idx="3">
                  <c:v>1.3723581725923581E-3</c:v>
                </c:pt>
                <c:pt idx="4">
                  <c:v>1.3984874204797655E-3</c:v>
                </c:pt>
                <c:pt idx="5">
                  <c:v>1.4251141586631882E-3</c:v>
                </c:pt>
                <c:pt idx="6">
                  <c:v>1.4522478590408981E-3</c:v>
                </c:pt>
                <c:pt idx="7">
                  <c:v>1.4798981738433606E-3</c:v>
                </c:pt>
                <c:pt idx="8">
                  <c:v>1.508074939066122E-3</c:v>
                </c:pt>
                <c:pt idx="9">
                  <c:v>1.5367881779680217E-3</c:v>
                </c:pt>
                <c:pt idx="10">
                  <c:v>1.5660481046359843E-3</c:v>
                </c:pt>
                <c:pt idx="11">
                  <c:v>1.5958651276176395E-3</c:v>
                </c:pt>
                <c:pt idx="12">
                  <c:v>1.6262498536230732E-3</c:v>
                </c:pt>
                <c:pt idx="13">
                  <c:v>1.6572130912970034E-3</c:v>
                </c:pt>
                <c:pt idx="14">
                  <c:v>1.6887658550627435E-3</c:v>
                </c:pt>
                <c:pt idx="15">
                  <c:v>1.7209193690393085E-3</c:v>
                </c:pt>
                <c:pt idx="16">
                  <c:v>1.7536850710330352E-3</c:v>
                </c:pt>
                <c:pt idx="17">
                  <c:v>1.7870746166051641E-3</c:v>
                </c:pt>
                <c:pt idx="18">
                  <c:v>1.8210998832168107E-3</c:v>
                </c:pt>
                <c:pt idx="19">
                  <c:v>1.8557729744527814E-3</c:v>
                </c:pt>
                <c:pt idx="20">
                  <c:v>1.8911062243257592E-3</c:v>
                </c:pt>
                <c:pt idx="21">
                  <c:v>1.9271122016623766E-3</c:v>
                </c:pt>
                <c:pt idx="22">
                  <c:v>1.9638037145727114E-3</c:v>
                </c:pt>
                <c:pt idx="23">
                  <c:v>2.001193815004818E-3</c:v>
                </c:pt>
                <c:pt idx="24">
                  <c:v>2.0392958033859003E-3</c:v>
                </c:pt>
                <c:pt idx="25">
                  <c:v>2.078123233351751E-3</c:v>
                </c:pt>
                <c:pt idx="26">
                  <c:v>2.1176899165661644E-3</c:v>
                </c:pt>
                <c:pt idx="27">
                  <c:v>2.1580099276320083E-3</c:v>
                </c:pt>
                <c:pt idx="28">
                  <c:v>2.1990976090957132E-3</c:v>
                </c:pt>
                <c:pt idx="29">
                  <c:v>2.2409675765469195E-3</c:v>
                </c:pt>
                <c:pt idx="30">
                  <c:v>2.2836347238151191E-3</c:v>
                </c:pt>
                <c:pt idx="31">
                  <c:v>2.3271142282651537E-3</c:v>
                </c:pt>
                <c:pt idx="32">
                  <c:v>2.3714215561933434E-3</c:v>
                </c:pt>
                <c:pt idx="33">
                  <c:v>2.4165724683262923E-3</c:v>
                </c:pt>
                <c:pt idx="34">
                  <c:v>2.4625830254242234E-3</c:v>
                </c:pt>
                <c:pt idx="35">
                  <c:v>2.5094695939908381E-3</c:v>
                </c:pt>
                <c:pt idx="36">
                  <c:v>2.5572488520917572E-3</c:v>
                </c:pt>
                <c:pt idx="37">
                  <c:v>2.6059377952835738E-3</c:v>
                </c:pt>
                <c:pt idx="38">
                  <c:v>2.6555537426556021E-3</c:v>
                </c:pt>
                <c:pt idx="39">
                  <c:v>2.7061143429864942E-3</c:v>
                </c:pt>
                <c:pt idx="40">
                  <c:v>2.7576375810178795E-3</c:v>
                </c:pt>
                <c:pt idx="41">
                  <c:v>2.810141783847228E-3</c:v>
                </c:pt>
                <c:pt idx="42">
                  <c:v>2.8636456274422333E-3</c:v>
                </c:pt>
                <c:pt idx="43">
                  <c:v>2.9181681432789834E-3</c:v>
                </c:pt>
                <c:pt idx="44">
                  <c:v>2.9737287251062885E-3</c:v>
                </c:pt>
                <c:pt idx="45">
                  <c:v>3.030347135838515E-3</c:v>
                </c:pt>
                <c:pt idx="46">
                  <c:v>3.0880435145794172E-3</c:v>
                </c:pt>
                <c:pt idx="47">
                  <c:v>3.1468383837793754E-3</c:v>
                </c:pt>
                <c:pt idx="48">
                  <c:v>3.2067526565286216E-3</c:v>
                </c:pt>
                <c:pt idx="49">
                  <c:v>3.2678076439889925E-3</c:v>
                </c:pt>
                <c:pt idx="50">
                  <c:v>3.3300250629668452E-3</c:v>
                </c:pt>
                <c:pt idx="51">
                  <c:v>3.3934270436297726E-3</c:v>
                </c:pt>
                <c:pt idx="52">
                  <c:v>3.4580361373698779E-3</c:v>
                </c:pt>
                <c:pt idx="53">
                  <c:v>3.5238753248163601E-3</c:v>
                </c:pt>
                <c:pt idx="54">
                  <c:v>3.5909680240001976E-3</c:v>
                </c:pt>
                <c:pt idx="55">
                  <c:v>3.6593380986738545E-3</c:v>
                </c:pt>
                <c:pt idx="56">
                  <c:v>3.7290098667888934E-3</c:v>
                </c:pt>
                <c:pt idx="57">
                  <c:v>3.8000081091345071E-3</c:v>
                </c:pt>
                <c:pt idx="58">
                  <c:v>3.8723580781399474E-3</c:v>
                </c:pt>
                <c:pt idx="59">
                  <c:v>3.9460855068440244E-3</c:v>
                </c:pt>
                <c:pt idx="60">
                  <c:v>4.021216618034733E-3</c:v>
                </c:pt>
                <c:pt idx="61">
                  <c:v>4.0977781335622713E-3</c:v>
                </c:pt>
                <c:pt idx="62">
                  <c:v>4.1757972838287125E-3</c:v>
                </c:pt>
                <c:pt idx="63">
                  <c:v>4.2553018174576246E-3</c:v>
                </c:pt>
                <c:pt idx="64">
                  <c:v>4.3363200111470185E-3</c:v>
                </c:pt>
                <c:pt idx="65">
                  <c:v>4.418880679709118E-3</c:v>
                </c:pt>
                <c:pt idx="66">
                  <c:v>4.503013186300437E-3</c:v>
                </c:pt>
                <c:pt idx="67">
                  <c:v>4.5887474528456913E-3</c:v>
                </c:pt>
                <c:pt idx="68">
                  <c:v>4.6761139706592708E-3</c:v>
                </c:pt>
                <c:pt idx="69">
                  <c:v>4.7651438112679073E-3</c:v>
                </c:pt>
                <c:pt idx="70">
                  <c:v>4.8558686374383618E-3</c:v>
                </c:pt>
                <c:pt idx="71">
                  <c:v>4.9483207144138935E-3</c:v>
                </c:pt>
                <c:pt idx="72">
                  <c:v>5.042532921363546E-3</c:v>
                </c:pt>
                <c:pt idx="73">
                  <c:v>5.1385387630480872E-3</c:v>
                </c:pt>
                <c:pt idx="74">
                  <c:v>5.2363723817067812E-3</c:v>
                </c:pt>
                <c:pt idx="75">
                  <c:v>5.3360685691690351E-3</c:v>
                </c:pt>
                <c:pt idx="76">
                  <c:v>5.4376627791951739E-3</c:v>
                </c:pt>
                <c:pt idx="77">
                  <c:v>5.5411911400505475E-3</c:v>
                </c:pt>
                <c:pt idx="78">
                  <c:v>5.646690467317441E-3</c:v>
                </c:pt>
                <c:pt idx="79">
                  <c:v>5.7541982769490603E-3</c:v>
                </c:pt>
                <c:pt idx="80">
                  <c:v>5.8637527985702514E-3</c:v>
                </c:pt>
                <c:pt idx="81">
                  <c:v>5.975392989029429E-3</c:v>
                </c:pt>
                <c:pt idx="82">
                  <c:v>6.0891585462064697E-3</c:v>
                </c:pt>
                <c:pt idx="83">
                  <c:v>6.2050899230812135E-3</c:v>
                </c:pt>
                <c:pt idx="84">
                  <c:v>6.3232283420675229E-3</c:v>
                </c:pt>
                <c:pt idx="85">
                  <c:v>6.4436158096177684E-3</c:v>
                </c:pt>
                <c:pt idx="86">
                  <c:v>6.5662951311026875E-3</c:v>
                </c:pt>
                <c:pt idx="87">
                  <c:v>6.6913099259717935E-3</c:v>
                </c:pt>
                <c:pt idx="88">
                  <c:v>6.8187046431995068E-3</c:v>
                </c:pt>
                <c:pt idx="89">
                  <c:v>6.948524577022221E-3</c:v>
                </c:pt>
                <c:pt idx="90">
                  <c:v>7.0808158829716522E-3</c:v>
                </c:pt>
                <c:pt idx="91">
                  <c:v>7.2156255942100508E-3</c:v>
                </c:pt>
                <c:pt idx="92">
                  <c:v>7.3530016381726324E-3</c:v>
                </c:pt>
                <c:pt idx="93">
                  <c:v>7.4929928535230183E-3</c:v>
                </c:pt>
                <c:pt idx="94">
                  <c:v>7.6356490074273231E-3</c:v>
                </c:pt>
                <c:pt idx="95">
                  <c:v>7.7810208131527895E-3</c:v>
                </c:pt>
                <c:pt idx="96">
                  <c:v>7.929159947996766E-3</c:v>
                </c:pt>
                <c:pt idx="97">
                  <c:v>8.0801190715522556E-3</c:v>
                </c:pt>
                <c:pt idx="98">
                  <c:v>8.2339518443159034E-3</c:v>
                </c:pt>
                <c:pt idx="99">
                  <c:v>8.3907129466448769E-3</c:v>
                </c:pt>
                <c:pt idx="100">
                  <c:v>8.5504580980688034E-3</c:v>
                </c:pt>
                <c:pt idx="101">
                  <c:v>8.7132440769632502E-3</c:v>
                </c:pt>
                <c:pt idx="102">
                  <c:v>8.8791287405912914E-3</c:v>
                </c:pt>
                <c:pt idx="103">
                  <c:v>9.0481710455196946E-3</c:v>
                </c:pt>
                <c:pt idx="104">
                  <c:v>9.2204310684165826E-3</c:v>
                </c:pt>
                <c:pt idx="105">
                  <c:v>9.3959700272373704E-3</c:v>
                </c:pt>
                <c:pt idx="106">
                  <c:v>9.5748503028058145E-3</c:v>
                </c:pt>
                <c:pt idx="107">
                  <c:v>9.7571354607973969E-3</c:v>
                </c:pt>
                <c:pt idx="108">
                  <c:v>9.9428902741320671E-3</c:v>
                </c:pt>
                <c:pt idx="109">
                  <c:v>1.0132180745783696E-2</c:v>
                </c:pt>
                <c:pt idx="110">
                  <c:v>1.0325074132013489E-2</c:v>
                </c:pt>
                <c:pt idx="111">
                  <c:v>1.0521638966035019E-2</c:v>
                </c:pt>
                <c:pt idx="112">
                  <c:v>1.0721945082118252E-2</c:v>
                </c:pt>
                <c:pt idx="113">
                  <c:v>1.0926063640140456E-2</c:v>
                </c:pt>
                <c:pt idx="114">
                  <c:v>1.1134067150591656E-2</c:v>
                </c:pt>
                <c:pt idx="115">
                  <c:v>1.1346029500042615E-2</c:v>
                </c:pt>
                <c:pt idx="116">
                  <c:v>1.1562025977083305E-2</c:v>
                </c:pt>
                <c:pt idx="117">
                  <c:v>1.1782133298740102E-2</c:v>
                </c:pt>
                <c:pt idx="118">
                  <c:v>1.2006429637379704E-2</c:v>
                </c:pt>
                <c:pt idx="119">
                  <c:v>1.2234994648108443E-2</c:v>
                </c:pt>
                <c:pt idx="120">
                  <c:v>1.2467909496675063E-2</c:v>
                </c:pt>
                <c:pt idx="121">
                  <c:v>1.2705256887885805E-2</c:v>
                </c:pt>
                <c:pt idx="122">
                  <c:v>1.2947121094540263E-2</c:v>
                </c:pt>
                <c:pt idx="123">
                  <c:v>1.3193587986896882E-2</c:v>
                </c:pt>
                <c:pt idx="124">
                  <c:v>1.3444745062676735E-2</c:v>
                </c:pt>
                <c:pt idx="125">
                  <c:v>1.3700681477614796E-2</c:v>
                </c:pt>
                <c:pt idx="126">
                  <c:v>1.3961488076567581E-2</c:v>
                </c:pt>
                <c:pt idx="127">
                  <c:v>1.4227257425186131E-2</c:v>
                </c:pt>
                <c:pt idx="128">
                  <c:v>1.4498083842164023E-2</c:v>
                </c:pt>
                <c:pt idx="129">
                  <c:v>1.4774063432069101E-2</c:v>
                </c:pt>
                <c:pt idx="130">
                  <c:v>1.5055294118768789E-2</c:v>
                </c:pt>
                <c:pt idx="131">
                  <c:v>1.5341875679458205E-2</c:v>
                </c:pt>
                <c:pt idx="132">
                  <c:v>1.5633909779300705E-2</c:v>
                </c:pt>
                <c:pt idx="133">
                  <c:v>1.5931500006690302E-2</c:v>
                </c:pt>
                <c:pt idx="134">
                  <c:v>1.6234751909145927E-2</c:v>
                </c:pt>
                <c:pt idx="135">
                  <c:v>1.6543773029846855E-2</c:v>
                </c:pt>
                <c:pt idx="136">
                  <c:v>1.6858672944819436E-2</c:v>
                </c:pt>
                <c:pt idx="137">
                  <c:v>1.7179563300784687E-2</c:v>
                </c:pt>
                <c:pt idx="138">
                  <c:v>1.7506557853676812E-2</c:v>
                </c:pt>
                <c:pt idx="139">
                  <c:v>1.7839772507842251E-2</c:v>
                </c:pt>
                <c:pt idx="140">
                  <c:v>1.8179325355929549E-2</c:v>
                </c:pt>
                <c:pt idx="141">
                  <c:v>1.8525336719479535E-2</c:v>
                </c:pt>
                <c:pt idx="142">
                  <c:v>1.8877929190226118E-2</c:v>
                </c:pt>
                <c:pt idx="143">
                  <c:v>1.9237227672117316E-2</c:v>
                </c:pt>
                <c:pt idx="144">
                  <c:v>1.9603359424066658E-2</c:v>
                </c:pt>
                <c:pt idx="145">
                  <c:v>1.9976454103444514E-2</c:v>
                </c:pt>
                <c:pt idx="146">
                  <c:v>2.0356643810319517E-2</c:v>
                </c:pt>
                <c:pt idx="147">
                  <c:v>2.074406313245953E-2</c:v>
                </c:pt>
                <c:pt idx="148">
                  <c:v>2.1138849191102024E-2</c:v>
                </c:pt>
                <c:pt idx="149">
                  <c:v>2.1541141687503287E-2</c:v>
                </c:pt>
                <c:pt idx="150">
                  <c:v>2.1951082950276198E-2</c:v>
                </c:pt>
                <c:pt idx="151">
                  <c:v>2.2368817983525611E-2</c:v>
                </c:pt>
                <c:pt idx="152">
                  <c:v>2.2794494515790669E-2</c:v>
                </c:pt>
                <c:pt idx="153">
                  <c:v>2.3228263049803233E-2</c:v>
                </c:pt>
                <c:pt idx="154">
                  <c:v>2.3670276913070939E-2</c:v>
                </c:pt>
                <c:pt idx="155">
                  <c:v>2.4120692309293833E-2</c:v>
                </c:pt>
                <c:pt idx="156">
                  <c:v>2.4579668370622695E-2</c:v>
                </c:pt>
                <c:pt idx="157">
                  <c:v>2.50473672107673E-2</c:v>
                </c:pt>
                <c:pt idx="158">
                  <c:v>2.5523953978962347E-2</c:v>
                </c:pt>
                <c:pt idx="159">
                  <c:v>2.6009596914798632E-2</c:v>
                </c:pt>
                <c:pt idx="160">
                  <c:v>2.6504467403926344E-2</c:v>
                </c:pt>
                <c:pt idx="161">
                  <c:v>2.700874003463747E-2</c:v>
                </c:pt>
                <c:pt idx="162">
                  <c:v>2.7522592655333314E-2</c:v>
                </c:pt>
                <c:pt idx="163">
                  <c:v>2.8046206432883049E-2</c:v>
                </c:pt>
                <c:pt idx="164">
                  <c:v>2.8579765911878427E-2</c:v>
                </c:pt>
                <c:pt idx="165">
                  <c:v>2.9123459074789602E-2</c:v>
                </c:pt>
                <c:pt idx="166">
                  <c:v>2.9677477403025673E-2</c:v>
                </c:pt>
                <c:pt idx="167">
                  <c:v>3.024201593890382E-2</c:v>
                </c:pt>
                <c:pt idx="168">
                  <c:v>3.0817273348529264E-2</c:v>
                </c:pt>
                <c:pt idx="169">
                  <c:v>3.1403451985588304E-2</c:v>
                </c:pt>
                <c:pt idx="170">
                  <c:v>3.2000757956055136E-2</c:v>
                </c:pt>
                <c:pt idx="171">
                  <c:v>3.2609401183812822E-2</c:v>
                </c:pt>
                <c:pt idx="172">
                  <c:v>3.3229595477187304E-2</c:v>
                </c:pt>
                <c:pt idx="173">
                  <c:v>3.3861558596392859E-2</c:v>
                </c:pt>
                <c:pt idx="174">
                  <c:v>3.4505512321885499E-2</c:v>
                </c:pt>
                <c:pt idx="175">
                  <c:v>3.5161682523620563E-2</c:v>
                </c:pt>
                <c:pt idx="176">
                  <c:v>3.5830299231208264E-2</c:v>
                </c:pt>
                <c:pt idx="177">
                  <c:v>3.6511596704961159E-2</c:v>
                </c:pt>
                <c:pt idx="178">
                  <c:v>3.7205813507823732E-2</c:v>
                </c:pt>
                <c:pt idx="179">
                  <c:v>3.7913192578175416E-2</c:v>
                </c:pt>
                <c:pt idx="180">
                  <c:v>3.8633981303494297E-2</c:v>
                </c:pt>
                <c:pt idx="181">
                  <c:v>3.936843159486824E-2</c:v>
                </c:pt>
                <c:pt idx="182">
                  <c:v>4.011679996233776E-2</c:v>
                </c:pt>
                <c:pt idx="183">
                  <c:v>4.0879347591053092E-2</c:v>
                </c:pt>
                <c:pt idx="184">
                  <c:v>4.1656340418225558E-2</c:v>
                </c:pt>
                <c:pt idx="185">
                  <c:v>4.2448049210850831E-2</c:v>
                </c:pt>
                <c:pt idx="186">
                  <c:v>4.3254749644179497E-2</c:v>
                </c:pt>
                <c:pt idx="187">
                  <c:v>4.4076722380907374E-2</c:v>
                </c:pt>
                <c:pt idx="188">
                  <c:v>4.4914253151055489E-2</c:v>
                </c:pt>
                <c:pt idx="189">
                  <c:v>4.5767632832506143E-2</c:v>
                </c:pt>
                <c:pt idx="190">
                  <c:v>4.6637157532158399E-2</c:v>
                </c:pt>
                <c:pt idx="191">
                  <c:v>4.7523128667663353E-2</c:v>
                </c:pt>
                <c:pt idx="192">
                  <c:v>4.8425853049695648E-2</c:v>
                </c:pt>
                <c:pt idx="193">
                  <c:v>4.9345642964713013E-2</c:v>
                </c:pt>
                <c:pt idx="194">
                  <c:v>5.0282816258153208E-2</c:v>
                </c:pt>
                <c:pt idx="195">
                  <c:v>5.1237696418011659E-2</c:v>
                </c:pt>
                <c:pt idx="196">
                  <c:v>5.2210612658739858E-2</c:v>
                </c:pt>
                <c:pt idx="197">
                  <c:v>5.3201900005398609E-2</c:v>
                </c:pt>
                <c:pt idx="198">
                  <c:v>5.4211899377996087E-2</c:v>
                </c:pt>
                <c:pt idx="199">
                  <c:v>5.5240957675934038E-2</c:v>
                </c:pt>
                <c:pt idx="200">
                  <c:v>5.628942786248102E-2</c:v>
                </c:pt>
                <c:pt idx="201">
                  <c:v>5.7357669049183962E-2</c:v>
                </c:pt>
                <c:pt idx="202">
                  <c:v>5.8446046580124388E-2</c:v>
                </c:pt>
                <c:pt idx="203">
                  <c:v>5.9554932115917059E-2</c:v>
                </c:pt>
                <c:pt idx="204">
                  <c:v>6.0684703717344052E-2</c:v>
                </c:pt>
                <c:pt idx="205">
                  <c:v>6.1835745928506075E-2</c:v>
                </c:pt>
                <c:pt idx="206">
                  <c:v>6.3008449859368765E-2</c:v>
                </c:pt>
                <c:pt idx="207">
                  <c:v>6.4203213267569864E-2</c:v>
                </c:pt>
                <c:pt idx="208">
                  <c:v>6.5420440639346489E-2</c:v>
                </c:pt>
                <c:pt idx="209">
                  <c:v>6.6660543269430911E-2</c:v>
                </c:pt>
                <c:pt idx="210">
                  <c:v>6.7923939339753506E-2</c:v>
                </c:pt>
                <c:pt idx="211">
                  <c:v>6.9211053996781721E-2</c:v>
                </c:pt>
                <c:pt idx="212">
                  <c:v>7.0522319427312033E-2</c:v>
                </c:pt>
                <c:pt idx="213">
                  <c:v>7.1858174932520655E-2</c:v>
                </c:pt>
                <c:pt idx="214">
                  <c:v>7.3219067000066571E-2</c:v>
                </c:pt>
                <c:pt idx="215">
                  <c:v>7.4605449374026592E-2</c:v>
                </c:pt>
                <c:pt idx="216">
                  <c:v>7.601778312243046E-2</c:v>
                </c:pt>
                <c:pt idx="217">
                  <c:v>7.7456536702148651E-2</c:v>
                </c:pt>
                <c:pt idx="218">
                  <c:v>7.8922186020868895E-2</c:v>
                </c:pt>
                <c:pt idx="219">
                  <c:v>8.0415214495886886E-2</c:v>
                </c:pt>
                <c:pt idx="220">
                  <c:v>8.19361131094129E-2</c:v>
                </c:pt>
                <c:pt idx="221">
                  <c:v>8.34853804600863E-2</c:v>
                </c:pt>
                <c:pt idx="222">
                  <c:v>8.5063522810366332E-2</c:v>
                </c:pt>
                <c:pt idx="223">
                  <c:v>8.6671054129450614E-2</c:v>
                </c:pt>
                <c:pt idx="224">
                  <c:v>8.8308496131354511E-2</c:v>
                </c:pt>
                <c:pt idx="225">
                  <c:v>8.9976378307760896E-2</c:v>
                </c:pt>
                <c:pt idx="226">
                  <c:v>9.1675237955231054E-2</c:v>
                </c:pt>
                <c:pt idx="227">
                  <c:v>9.3405620196342062E-2</c:v>
                </c:pt>
                <c:pt idx="228">
                  <c:v>9.5168077994295858E-2</c:v>
                </c:pt>
                <c:pt idx="229">
                  <c:v>9.6963172160517211E-2</c:v>
                </c:pt>
                <c:pt idx="230">
                  <c:v>9.8791471354735788E-2</c:v>
                </c:pt>
                <c:pt idx="231">
                  <c:v>0.10065355207701614</c:v>
                </c:pt>
                <c:pt idx="232">
                  <c:v>0.10254999865117814</c:v>
                </c:pt>
                <c:pt idx="233">
                  <c:v>0.10448140319901603</c:v>
                </c:pt>
                <c:pt idx="234">
                  <c:v>0.1064483656046972</c:v>
                </c:pt>
                <c:pt idx="235">
                  <c:v>0.10845149346869122</c:v>
                </c:pt>
                <c:pt idx="236">
                  <c:v>0.11049140205054586</c:v>
                </c:pt>
                <c:pt idx="237">
                  <c:v>0.11256871419979622</c:v>
                </c:pt>
                <c:pt idx="238">
                  <c:v>0.11468406027425734</c:v>
                </c:pt>
                <c:pt idx="239">
                  <c:v>0.11683807804491503</c:v>
                </c:pt>
                <c:pt idx="240">
                  <c:v>0.11903141258659641</c:v>
                </c:pt>
                <c:pt idx="241">
                  <c:v>0.12126471615356087</c:v>
                </c:pt>
                <c:pt idx="242">
                  <c:v>0.12353864803911689</c:v>
                </c:pt>
                <c:pt idx="243">
                  <c:v>0.12585387441832951</c:v>
                </c:pt>
                <c:pt idx="244">
                  <c:v>0.1282110681728435</c:v>
                </c:pt>
                <c:pt idx="245">
                  <c:v>0.13061090869680894</c:v>
                </c:pt>
                <c:pt idx="246">
                  <c:v>0.13305408168285043</c:v>
                </c:pt>
                <c:pt idx="247">
                  <c:v>0.1355412788869832</c:v>
                </c:pt>
                <c:pt idx="248">
                  <c:v>0.13807319787133535</c:v>
                </c:pt>
                <c:pt idx="249">
                  <c:v>0.14065054172349251</c:v>
                </c:pt>
                <c:pt idx="250">
                  <c:v>0.14327401875123902</c:v>
                </c:pt>
                <c:pt idx="251">
                  <c:v>0.14594434215142757</c:v>
                </c:pt>
                <c:pt idx="252">
                  <c:v>0.14866222965166415</c:v>
                </c:pt>
                <c:pt idx="253">
                  <c:v>0.1514284031234569</c:v>
                </c:pt>
                <c:pt idx="254">
                  <c:v>0.15424358816543177</c:v>
                </c:pt>
                <c:pt idx="255">
                  <c:v>0.15710851365518211</c:v>
                </c:pt>
                <c:pt idx="256">
                  <c:v>0.16002391126827326</c:v>
                </c:pt>
                <c:pt idx="257">
                  <c:v>0.16299051496289493</c:v>
                </c:pt>
                <c:pt idx="258">
                  <c:v>0.16600906042860947</c:v>
                </c:pt>
                <c:pt idx="259">
                  <c:v>0.169080284497618</c:v>
                </c:pt>
                <c:pt idx="260">
                  <c:v>0.17220492451692951</c:v>
                </c:pt>
                <c:pt idx="261">
                  <c:v>0.17538371767979882</c:v>
                </c:pt>
                <c:pt idx="262">
                  <c:v>0.17861740031476916</c:v>
                </c:pt>
                <c:pt idx="263">
                  <c:v>0.1819067071306413</c:v>
                </c:pt>
                <c:pt idx="264">
                  <c:v>0.1852523704156748</c:v>
                </c:pt>
                <c:pt idx="265">
                  <c:v>0.18865511918932104</c:v>
                </c:pt>
                <c:pt idx="266">
                  <c:v>0.19211567830478748</c:v>
                </c:pt>
                <c:pt idx="267">
                  <c:v>0.19563476750073633</c:v>
                </c:pt>
                <c:pt idx="268">
                  <c:v>0.19921310040043605</c:v>
                </c:pt>
                <c:pt idx="269">
                  <c:v>0.20285138345670978</c:v>
                </c:pt>
                <c:pt idx="270">
                  <c:v>0.20655031484105593</c:v>
                </c:pt>
                <c:pt idx="271">
                  <c:v>0.2103105832753602</c:v>
                </c:pt>
                <c:pt idx="272">
                  <c:v>0.21413286680467819</c:v>
                </c:pt>
                <c:pt idx="273">
                  <c:v>0.21801783150963194</c:v>
                </c:pt>
                <c:pt idx="274">
                  <c:v>0.22196613015705366</c:v>
                </c:pt>
                <c:pt idx="275">
                  <c:v>0.22597840078760653</c:v>
                </c:pt>
                <c:pt idx="276">
                  <c:v>0.23005526523922418</c:v>
                </c:pt>
                <c:pt idx="277">
                  <c:v>0.23419732760535505</c:v>
                </c:pt>
                <c:pt idx="278">
                  <c:v>0.23840517262713978</c:v>
                </c:pt>
                <c:pt idx="279">
                  <c:v>0.24267936401883219</c:v>
                </c:pt>
                <c:pt idx="280">
                  <c:v>0.24702044272596366</c:v>
                </c:pt>
                <c:pt idx="281">
                  <c:v>0.25142892511597453</c:v>
                </c:pt>
                <c:pt idx="282">
                  <c:v>0.25590530110127768</c:v>
                </c:pt>
                <c:pt idx="283">
                  <c:v>0.26045003219498747</c:v>
                </c:pt>
                <c:pt idx="284">
                  <c:v>0.26506354949984534</c:v>
                </c:pt>
                <c:pt idx="285">
                  <c:v>0.26974625163119398</c:v>
                </c:pt>
                <c:pt idx="286">
                  <c:v>0.27449850257521052</c:v>
                </c:pt>
                <c:pt idx="287">
                  <c:v>0.27932062948398728</c:v>
                </c:pt>
                <c:pt idx="288">
                  <c:v>0.28421292040946589</c:v>
                </c:pt>
                <c:pt idx="289">
                  <c:v>0.2891756219786713</c:v>
                </c:pt>
                <c:pt idx="290">
                  <c:v>0.29420893701317763</c:v>
                </c:pt>
                <c:pt idx="291">
                  <c:v>0.299313022096238</c:v>
                </c:pt>
                <c:pt idx="292">
                  <c:v>0.30448798509155439</c:v>
                </c:pt>
                <c:pt idx="293">
                  <c:v>0.3097338826182382</c:v>
                </c:pt>
                <c:pt idx="294">
                  <c:v>0.31505071748711355</c:v>
                </c:pt>
                <c:pt idx="295">
                  <c:v>0.32043843610413897</c:v>
                </c:pt>
                <c:pt idx="296">
                  <c:v>0.32589692584740132</c:v>
                </c:pt>
                <c:pt idx="297">
                  <c:v>0.33142601242479636</c:v>
                </c:pt>
                <c:pt idx="298">
                  <c:v>0.33702545722024163</c:v>
                </c:pt>
                <c:pt idx="299">
                  <c:v>0.34269495463697885</c:v>
                </c:pt>
                <c:pt idx="300">
                  <c:v>0.34843412944727081</c:v>
                </c:pt>
                <c:pt idx="301">
                  <c:v>0.35424253415855733</c:v>
                </c:pt>
                <c:pt idx="302">
                  <c:v>0.36011964640689142</c:v>
                </c:pt>
                <c:pt idx="303">
                  <c:v>0.36606486638923397</c:v>
                </c:pt>
                <c:pt idx="304">
                  <c:v>0.3720775143469548</c:v>
                </c:pt>
                <c:pt idx="305">
                  <c:v>0.37815682811361678</c:v>
                </c:pt>
                <c:pt idx="306">
                  <c:v>0.38430196074084527</c:v>
                </c:pt>
                <c:pt idx="307">
                  <c:v>0.39051197821678391</c:v>
                </c:pt>
                <c:pt idx="308">
                  <c:v>0.39678585729228039</c:v>
                </c:pt>
                <c:pt idx="309">
                  <c:v>0.40312248343055912</c:v>
                </c:pt>
                <c:pt idx="310">
                  <c:v>0.40952064889667233</c:v>
                </c:pt>
                <c:pt idx="311">
                  <c:v>0.41597905100351112</c:v>
                </c:pt>
                <c:pt idx="312">
                  <c:v>0.4224962905315317</c:v>
                </c:pt>
                <c:pt idx="313">
                  <c:v>0.42907087033967012</c:v>
                </c:pt>
                <c:pt idx="314">
                  <c:v>0.43570119418510128</c:v>
                </c:pt>
                <c:pt idx="315">
                  <c:v>0.44238556576957611</c:v>
                </c:pt>
                <c:pt idx="316">
                  <c:v>0.44912218803002835</c:v>
                </c:pt>
                <c:pt idx="317">
                  <c:v>0.45590916269094106</c:v>
                </c:pt>
                <c:pt idx="318">
                  <c:v>0.46274449009562135</c:v>
                </c:pt>
                <c:pt idx="319">
                  <c:v>0.46962606933303674</c:v>
                </c:pt>
                <c:pt idx="320">
                  <c:v>0.47655169867618202</c:v>
                </c:pt>
                <c:pt idx="321">
                  <c:v>0.48351907634710151</c:v>
                </c:pt>
                <c:pt idx="322">
                  <c:v>0.49052580162264886</c:v>
                </c:pt>
                <c:pt idx="323">
                  <c:v>0.49756937629385251</c:v>
                </c:pt>
                <c:pt idx="324">
                  <c:v>0.50464720649032901</c:v>
                </c:pt>
                <c:pt idx="325">
                  <c:v>0.51175660487958075</c:v>
                </c:pt>
                <c:pt idx="326">
                  <c:v>0.51889479324922827</c:v>
                </c:pt>
                <c:pt idx="327">
                  <c:v>0.52605890547822964</c:v>
                </c:pt>
                <c:pt idx="328">
                  <c:v>0.53324599090099689</c:v>
                </c:pt>
                <c:pt idx="329">
                  <c:v>0.54045301806598511</c:v>
                </c:pt>
                <c:pt idx="330">
                  <c:v>0.54767687888785987</c:v>
                </c:pt>
                <c:pt idx="331">
                  <c:v>0.55491439318972602</c:v>
                </c:pt>
                <c:pt idx="332">
                  <c:v>0.56216231362918712</c:v>
                </c:pt>
                <c:pt idx="333">
                  <c:v>0.56941733099916925</c:v>
                </c:pt>
                <c:pt idx="334">
                  <c:v>0.57667607989155489</c:v>
                </c:pt>
                <c:pt idx="335">
                  <c:v>0.58393514470875296</c:v>
                </c:pt>
                <c:pt idx="336">
                  <c:v>0.59119106600537652</c:v>
                </c:pt>
                <c:pt idx="337">
                  <c:v>0.59844034713929695</c:v>
                </c:pt>
                <c:pt idx="338">
                  <c:v>0.6056794612084776</c:v>
                </c:pt>
                <c:pt idx="339">
                  <c:v>0.61290485824722418</c:v>
                </c:pt>
                <c:pt idx="340">
                  <c:v>0.62011297265285104</c:v>
                </c:pt>
                <c:pt idx="341">
                  <c:v>0.62730023081128961</c:v>
                </c:pt>
                <c:pt idx="342">
                  <c:v>0.63446305888788357</c:v>
                </c:pt>
                <c:pt idx="343">
                  <c:v>0.64159789074756712</c:v>
                </c:pt>
                <c:pt idx="344">
                  <c:v>0.64870117596684884</c:v>
                </c:pt>
                <c:pt idx="345">
                  <c:v>0.65576938789852468</c:v>
                </c:pt>
                <c:pt idx="346">
                  <c:v>0.66279903174887644</c:v>
                </c:pt>
                <c:pt idx="347">
                  <c:v>0.66978665262627268</c:v>
                </c:pt>
                <c:pt idx="348">
                  <c:v>0.67672884351962981</c:v>
                </c:pt>
                <c:pt idx="349">
                  <c:v>0.68362225316507363</c:v>
                </c:pt>
                <c:pt idx="350">
                  <c:v>0.69046359375943234</c:v>
                </c:pt>
                <c:pt idx="351">
                  <c:v>0.69724964847984172</c:v>
                </c:pt>
                <c:pt idx="352">
                  <c:v>0.70397727876979943</c:v>
                </c:pt>
                <c:pt idx="353">
                  <c:v>0.71064343135340569</c:v>
                </c:pt>
                <c:pt idx="354">
                  <c:v>0.71724514494131408</c:v>
                </c:pt>
                <c:pt idx="355">
                  <c:v>0.72377955659401216</c:v>
                </c:pt>
                <c:pt idx="356">
                  <c:v>0.73024390771051129</c:v>
                </c:pt>
                <c:pt idx="357">
                  <c:v>0.73663554961321343</c:v>
                </c:pt>
                <c:pt idx="358">
                  <c:v>0.74295194870272174</c:v>
                </c:pt>
                <c:pt idx="359">
                  <c:v>0.74919069115954873</c:v>
                </c:pt>
                <c:pt idx="360">
                  <c:v>0.7553494871730525</c:v>
                </c:pt>
                <c:pt idx="361">
                  <c:v>0.76142617468146001</c:v>
                </c:pt>
                <c:pt idx="362">
                  <c:v>0.76741872261044586</c:v>
                </c:pt>
                <c:pt idx="363">
                  <c:v>0.77332523360140881</c:v>
                </c:pt>
                <c:pt idx="364">
                  <c:v>0.7791439462242824</c:v>
                </c:pt>
                <c:pt idx="365">
                  <c:v>0.78487323667336029</c:v>
                </c:pt>
                <c:pt idx="366">
                  <c:v>0.79051161994821029</c:v>
                </c:pt>
                <c:pt idx="367">
                  <c:v>0.79605775052522476</c:v>
                </c:pt>
                <c:pt idx="368">
                  <c:v>0.80151042252867943</c:v>
                </c:pt>
                <c:pt idx="369">
                  <c:v>0.80686856941333684</c:v>
                </c:pt>
                <c:pt idx="370">
                  <c:v>0.8121312631735611</c:v>
                </c:pt>
                <c:pt idx="371">
                  <c:v>0.81729771309663313</c:v>
                </c:pt>
                <c:pt idx="372">
                  <c:v>0.82236726408040972</c:v>
                </c:pt>
                <c:pt idx="373">
                  <c:v>0.82733939453765803</c:v>
                </c:pt>
                <c:pt idx="374">
                  <c:v>0.83221371391130472</c:v>
                </c:pt>
                <c:pt idx="375">
                  <c:v>0.83698995982645652</c:v>
                </c:pt>
                <c:pt idx="376">
                  <c:v>0.84166799490636457</c:v>
                </c:pt>
                <c:pt idx="377">
                  <c:v>0.84624780328055094</c:v>
                </c:pt>
                <c:pt idx="378">
                  <c:v>0.85072948681403315</c:v>
                </c:pt>
                <c:pt idx="379">
                  <c:v>0.85511326108707042</c:v>
                </c:pt>
                <c:pt idx="380">
                  <c:v>0.85939945115502669</c:v>
                </c:pt>
                <c:pt idx="381">
                  <c:v>0.86358848711788849</c:v>
                </c:pt>
                <c:pt idx="382">
                  <c:v>0.86768089952867877</c:v>
                </c:pt>
                <c:pt idx="383">
                  <c:v>0.87167731466947374</c:v>
                </c:pt>
                <c:pt idx="384">
                  <c:v>0.87557844972300958</c:v>
                </c:pt>
                <c:pt idx="385">
                  <c:v>0.87938510786696089</c:v>
                </c:pt>
                <c:pt idx="386">
                  <c:v>0.88309817331690676</c:v>
                </c:pt>
                <c:pt idx="387">
                  <c:v>0.88671860634279387</c:v>
                </c:pt>
                <c:pt idx="388">
                  <c:v>0.89024743828239949</c:v>
                </c:pt>
                <c:pt idx="389">
                  <c:v>0.89368576657387089</c:v>
                </c:pt>
                <c:pt idx="390">
                  <c:v>0.89703474982794829</c:v>
                </c:pt>
                <c:pt idx="391">
                  <c:v>0.90029560295893019</c:v>
                </c:pt>
                <c:pt idx="392">
                  <c:v>0.90346959239187341</c:v>
                </c:pt>
                <c:pt idx="393">
                  <c:v>0.90655803136192925</c:v>
                </c:pt>
                <c:pt idx="394">
                  <c:v>0.90956227532013201</c:v>
                </c:pt>
                <c:pt idx="395">
                  <c:v>0.91248371745837631</c:v>
                </c:pt>
                <c:pt idx="396">
                  <c:v>0.91532378436478146</c:v>
                </c:pt>
                <c:pt idx="397">
                  <c:v>0.91808393181912318</c:v>
                </c:pt>
                <c:pt idx="398">
                  <c:v>0.92076564073656941</c:v>
                </c:pt>
                <c:pt idx="399">
                  <c:v>0.92337041326654612</c:v>
                </c:pt>
                <c:pt idx="400">
                  <c:v>0.92589976905223237</c:v>
                </c:pt>
                <c:pt idx="401">
                  <c:v>0.92835524165492223</c:v>
                </c:pt>
                <c:pt idx="402">
                  <c:v>0.93073837514630131</c:v>
                </c:pt>
                <c:pt idx="403">
                  <c:v>0.9330507208705825</c:v>
                </c:pt>
                <c:pt idx="404">
                  <c:v>0.93529383437741698</c:v>
                </c:pt>
                <c:pt idx="405">
                  <c:v>0.93746927252555323</c:v>
                </c:pt>
                <c:pt idx="406">
                  <c:v>0.93957859075635364</c:v>
                </c:pt>
                <c:pt idx="407">
                  <c:v>0.94162334053550123</c:v>
                </c:pt>
                <c:pt idx="408">
                  <c:v>0.94360506696051771</c:v>
                </c:pt>
                <c:pt idx="409">
                  <c:v>0.94552530653110523</c:v>
                </c:pt>
                <c:pt idx="410">
                  <c:v>0.94738558507875892</c:v>
                </c:pt>
                <c:pt idx="411">
                  <c:v>0.94918741585163191</c:v>
                </c:pt>
                <c:pt idx="412">
                  <c:v>0.95093229775021992</c:v>
                </c:pt>
                <c:pt idx="413">
                  <c:v>0.95262171370908699</c:v>
                </c:pt>
                <c:pt idx="414">
                  <c:v>0.95425712921957251</c:v>
                </c:pt>
                <c:pt idx="415">
                  <c:v>0.95583999098819128</c:v>
                </c:pt>
                <c:pt idx="416">
                  <c:v>0.95737172572526019</c:v>
                </c:pt>
                <c:pt idx="417">
                  <c:v>0.95885373905816151</c:v>
                </c:pt>
                <c:pt idx="418">
                  <c:v>0.96028741456356959</c:v>
                </c:pt>
                <c:pt idx="419">
                  <c:v>0.96167411291292015</c:v>
                </c:pt>
                <c:pt idx="420">
                  <c:v>0.96301517112540402</c:v>
                </c:pt>
                <c:pt idx="421">
                  <c:v>0.96431190192278216</c:v>
                </c:pt>
                <c:pt idx="422">
                  <c:v>0.96556559318038482</c:v>
                </c:pt>
                <c:pt idx="423">
                  <c:v>0.96677750746872837</c:v>
                </c:pt>
                <c:pt idx="424">
                  <c:v>0.96794888168029158</c:v>
                </c:pt>
                <c:pt idx="425">
                  <c:v>0.96908092673611623</c:v>
                </c:pt>
                <c:pt idx="426">
                  <c:v>0.97017482736702598</c:v>
                </c:pt>
                <c:pt idx="427">
                  <c:v>0.9712317419644223</c:v>
                </c:pt>
                <c:pt idx="428">
                  <c:v>0.97225280249576662</c:v>
                </c:pt>
                <c:pt idx="429">
                  <c:v>0.97323911448003764</c:v>
                </c:pt>
                <c:pt idx="430">
                  <c:v>0.97419175701862881</c:v>
                </c:pt>
                <c:pt idx="431">
                  <c:v>0.97511178287733413</c:v>
                </c:pt>
                <c:pt idx="432">
                  <c:v>0.97600021861525699</c:v>
                </c:pt>
                <c:pt idx="433">
                  <c:v>0.97685806475667025</c:v>
                </c:pt>
                <c:pt idx="434">
                  <c:v>0.97768629600203805</c:v>
                </c:pt>
                <c:pt idx="435">
                  <c:v>0.97848586147460392</c:v>
                </c:pt>
                <c:pt idx="436">
                  <c:v>0.97925768499913535</c:v>
                </c:pt>
                <c:pt idx="437">
                  <c:v>0.98000266540959957</c:v>
                </c:pt>
                <c:pt idx="438">
                  <c:v>0.98072167688272371</c:v>
                </c:pt>
                <c:pt idx="439">
                  <c:v>0.98141556929457519</c:v>
                </c:pt>
                <c:pt idx="440">
                  <c:v>0.9820851685974632</c:v>
                </c:pt>
                <c:pt idx="441">
                  <c:v>0.98273127721463849</c:v>
                </c:pt>
                <c:pt idx="442">
                  <c:v>0.98335467445041891</c:v>
                </c:pt>
                <c:pt idx="443">
                  <c:v>0.98395611691353768</c:v>
                </c:pt>
                <c:pt idx="444">
                  <c:v>0.98453633895164883</c:v>
                </c:pt>
                <c:pt idx="445">
                  <c:v>0.98509605309507908</c:v>
                </c:pt>
                <c:pt idx="446">
                  <c:v>0.98563595050804509</c:v>
                </c:pt>
                <c:pt idx="447">
                  <c:v>0.98615670144569367</c:v>
                </c:pt>
              </c:numCache>
            </c:numRef>
          </c:xVal>
          <c:yVal>
            <c:numRef>
              <c:f>histo_form!$N$3:$N$450</c:f>
              <c:numCache>
                <c:formatCode>General</c:formatCode>
                <c:ptCount val="4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1.1714221392293204E-3</c:v>
                </c:pt>
                <c:pt idx="327">
                  <c:v>1.5788220421565939E-3</c:v>
                </c:pt>
                <c:pt idx="328">
                  <c:v>2.1215231314330603E-3</c:v>
                </c:pt>
                <c:pt idx="329">
                  <c:v>2.840829521262949E-3</c:v>
                </c:pt>
                <c:pt idx="330">
                  <c:v>3.7887905134912896E-3</c:v>
                </c:pt>
                <c:pt idx="331">
                  <c:v>5.0300909693571753E-3</c:v>
                </c:pt>
                <c:pt idx="332">
                  <c:v>6.6438320158379218E-3</c:v>
                </c:pt>
                <c:pt idx="333">
                  <c:v>8.7249302569269854E-3</c:v>
                </c:pt>
                <c:pt idx="334">
                  <c:v>1.1384743642117435E-2</c:v>
                </c:pt>
                <c:pt idx="335">
                  <c:v>1.4750396629593179E-2</c:v>
                </c:pt>
                <c:pt idx="336">
                  <c:v>1.8962142073394288E-2</c:v>
                </c:pt>
                <c:pt idx="337">
                  <c:v>2.4167990247362811E-2</c:v>
                </c:pt>
                <c:pt idx="338">
                  <c:v>3.0514798963349798E-2</c:v>
                </c:pt>
                <c:pt idx="339">
                  <c:v>3.8135109782866335E-2</c:v>
                </c:pt>
                <c:pt idx="340">
                  <c:v>4.7129301011647452E-2</c:v>
                </c:pt>
                <c:pt idx="341">
                  <c:v>5.7543174672645081E-2</c:v>
                </c:pt>
                <c:pt idx="342">
                  <c:v>6.9341947115835148E-2</c:v>
                </c:pt>
                <c:pt idx="343">
                  <c:v>8.2382766281331399E-2</c:v>
                </c:pt>
                <c:pt idx="344">
                  <c:v>9.6389242468815556E-2</c:v>
                </c:pt>
                <c:pt idx="345">
                  <c:v>0.11093284530688791</c:v>
                </c:pt>
                <c:pt idx="346">
                  <c:v>0.12542704532969851</c:v>
                </c:pt>
                <c:pt idx="347">
                  <c:v>0.13914030946261985</c:v>
                </c:pt>
                <c:pt idx="348">
                  <c:v>0.15123300579625956</c:v>
                </c:pt>
                <c:pt idx="349">
                  <c:v>0.16082055212776708</c:v>
                </c:pt>
                <c:pt idx="350">
                  <c:v>0.16706067662594981</c:v>
                </c:pt>
                <c:pt idx="351">
                  <c:v>0.16925687506432685</c:v>
                </c:pt>
                <c:pt idx="352">
                  <c:v>0.16696410411558732</c:v>
                </c:pt>
                <c:pt idx="353">
                  <c:v>0.16007807217944775</c:v>
                </c:pt>
                <c:pt idx="354">
                  <c:v>0.14888805501295482</c:v>
                </c:pt>
                <c:pt idx="355">
                  <c:v>0.13407651007553423</c:v>
                </c:pt>
                <c:pt idx="356">
                  <c:v>0.1166573636685472</c:v>
                </c:pt>
                <c:pt idx="357">
                  <c:v>9.7857518928182313E-2</c:v>
                </c:pt>
                <c:pt idx="358">
                  <c:v>7.895993777719032E-2</c:v>
                </c:pt>
                <c:pt idx="359">
                  <c:v>6.1137499094316775E-2</c:v>
                </c:pt>
                <c:pt idx="360">
                  <c:v>4.5310820153464285E-2</c:v>
                </c:pt>
                <c:pt idx="361">
                  <c:v>3.2058232966123465E-2</c:v>
                </c:pt>
                <c:pt idx="362">
                  <c:v>2.1593000470025867E-2</c:v>
                </c:pt>
                <c:pt idx="363">
                  <c:v>1.3805563790163844E-2</c:v>
                </c:pt>
                <c:pt idx="364">
                  <c:v>8.3527950995645004E-3</c:v>
                </c:pt>
                <c:pt idx="365">
                  <c:v>4.7670387243397994E-3</c:v>
                </c:pt>
                <c:pt idx="366">
                  <c:v>2.5576323295540362E-3</c:v>
                </c:pt>
                <c:pt idx="367">
                  <c:v>1.2854674331404436E-3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010F-4829-B766-261659312250}"/>
            </c:ext>
          </c:extLst>
        </c:ser>
        <c:ser>
          <c:idx val="11"/>
          <c:order val="11"/>
          <c:tx>
            <c:strRef>
              <c:f>histo_form!$O$2</c:f>
              <c:strCache>
                <c:ptCount val="1"/>
                <c:pt idx="0">
                  <c:v>2896</c:v>
                </c:pt>
              </c:strCache>
            </c:strRef>
          </c:tx>
          <c:spPr>
            <a:ln w="15875" cap="rnd">
              <a:solidFill>
                <a:schemeClr val="accent6">
                  <a:lumMod val="60000"/>
                </a:schemeClr>
              </a:solidFill>
              <a:prstDash val="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histo_form!$C$3:$C$450</c:f>
              <c:numCache>
                <c:formatCode>General</c:formatCode>
                <c:ptCount val="448"/>
                <c:pt idx="0">
                  <c:v>1.2726327707642475E-3</c:v>
                </c:pt>
                <c:pt idx="1">
                  <c:v>1.321555141623622E-3</c:v>
                </c:pt>
                <c:pt idx="2">
                  <c:v>1.3467171200660872E-3</c:v>
                </c:pt>
                <c:pt idx="3">
                  <c:v>1.3723581725923581E-3</c:v>
                </c:pt>
                <c:pt idx="4">
                  <c:v>1.3984874204797655E-3</c:v>
                </c:pt>
                <c:pt idx="5">
                  <c:v>1.4251141586631882E-3</c:v>
                </c:pt>
                <c:pt idx="6">
                  <c:v>1.4522478590408981E-3</c:v>
                </c:pt>
                <c:pt idx="7">
                  <c:v>1.4798981738433606E-3</c:v>
                </c:pt>
                <c:pt idx="8">
                  <c:v>1.508074939066122E-3</c:v>
                </c:pt>
                <c:pt idx="9">
                  <c:v>1.5367881779680217E-3</c:v>
                </c:pt>
                <c:pt idx="10">
                  <c:v>1.5660481046359843E-3</c:v>
                </c:pt>
                <c:pt idx="11">
                  <c:v>1.5958651276176395E-3</c:v>
                </c:pt>
                <c:pt idx="12">
                  <c:v>1.6262498536230732E-3</c:v>
                </c:pt>
                <c:pt idx="13">
                  <c:v>1.6572130912970034E-3</c:v>
                </c:pt>
                <c:pt idx="14">
                  <c:v>1.6887658550627435E-3</c:v>
                </c:pt>
                <c:pt idx="15">
                  <c:v>1.7209193690393085E-3</c:v>
                </c:pt>
                <c:pt idx="16">
                  <c:v>1.7536850710330352E-3</c:v>
                </c:pt>
                <c:pt idx="17">
                  <c:v>1.7870746166051641E-3</c:v>
                </c:pt>
                <c:pt idx="18">
                  <c:v>1.8210998832168107E-3</c:v>
                </c:pt>
                <c:pt idx="19">
                  <c:v>1.8557729744527814E-3</c:v>
                </c:pt>
                <c:pt idx="20">
                  <c:v>1.8911062243257592E-3</c:v>
                </c:pt>
                <c:pt idx="21">
                  <c:v>1.9271122016623766E-3</c:v>
                </c:pt>
                <c:pt idx="22">
                  <c:v>1.9638037145727114E-3</c:v>
                </c:pt>
                <c:pt idx="23">
                  <c:v>2.001193815004818E-3</c:v>
                </c:pt>
                <c:pt idx="24">
                  <c:v>2.0392958033859003E-3</c:v>
                </c:pt>
                <c:pt idx="25">
                  <c:v>2.078123233351751E-3</c:v>
                </c:pt>
                <c:pt idx="26">
                  <c:v>2.1176899165661644E-3</c:v>
                </c:pt>
                <c:pt idx="27">
                  <c:v>2.1580099276320083E-3</c:v>
                </c:pt>
                <c:pt idx="28">
                  <c:v>2.1990976090957132E-3</c:v>
                </c:pt>
                <c:pt idx="29">
                  <c:v>2.2409675765469195E-3</c:v>
                </c:pt>
                <c:pt idx="30">
                  <c:v>2.2836347238151191E-3</c:v>
                </c:pt>
                <c:pt idx="31">
                  <c:v>2.3271142282651537E-3</c:v>
                </c:pt>
                <c:pt idx="32">
                  <c:v>2.3714215561933434E-3</c:v>
                </c:pt>
                <c:pt idx="33">
                  <c:v>2.4165724683262923E-3</c:v>
                </c:pt>
                <c:pt idx="34">
                  <c:v>2.4625830254242234E-3</c:v>
                </c:pt>
                <c:pt idx="35">
                  <c:v>2.5094695939908381E-3</c:v>
                </c:pt>
                <c:pt idx="36">
                  <c:v>2.5572488520917572E-3</c:v>
                </c:pt>
                <c:pt idx="37">
                  <c:v>2.6059377952835738E-3</c:v>
                </c:pt>
                <c:pt idx="38">
                  <c:v>2.6555537426556021E-3</c:v>
                </c:pt>
                <c:pt idx="39">
                  <c:v>2.7061143429864942E-3</c:v>
                </c:pt>
                <c:pt idx="40">
                  <c:v>2.7576375810178795E-3</c:v>
                </c:pt>
                <c:pt idx="41">
                  <c:v>2.810141783847228E-3</c:v>
                </c:pt>
                <c:pt idx="42">
                  <c:v>2.8636456274422333E-3</c:v>
                </c:pt>
                <c:pt idx="43">
                  <c:v>2.9181681432789834E-3</c:v>
                </c:pt>
                <c:pt idx="44">
                  <c:v>2.9737287251062885E-3</c:v>
                </c:pt>
                <c:pt idx="45">
                  <c:v>3.030347135838515E-3</c:v>
                </c:pt>
                <c:pt idx="46">
                  <c:v>3.0880435145794172E-3</c:v>
                </c:pt>
                <c:pt idx="47">
                  <c:v>3.1468383837793754E-3</c:v>
                </c:pt>
                <c:pt idx="48">
                  <c:v>3.2067526565286216E-3</c:v>
                </c:pt>
                <c:pt idx="49">
                  <c:v>3.2678076439889925E-3</c:v>
                </c:pt>
                <c:pt idx="50">
                  <c:v>3.3300250629668452E-3</c:v>
                </c:pt>
                <c:pt idx="51">
                  <c:v>3.3934270436297726E-3</c:v>
                </c:pt>
                <c:pt idx="52">
                  <c:v>3.4580361373698779E-3</c:v>
                </c:pt>
                <c:pt idx="53">
                  <c:v>3.5238753248163601E-3</c:v>
                </c:pt>
                <c:pt idx="54">
                  <c:v>3.5909680240001976E-3</c:v>
                </c:pt>
                <c:pt idx="55">
                  <c:v>3.6593380986738545E-3</c:v>
                </c:pt>
                <c:pt idx="56">
                  <c:v>3.7290098667888934E-3</c:v>
                </c:pt>
                <c:pt idx="57">
                  <c:v>3.8000081091345071E-3</c:v>
                </c:pt>
                <c:pt idx="58">
                  <c:v>3.8723580781399474E-3</c:v>
                </c:pt>
                <c:pt idx="59">
                  <c:v>3.9460855068440244E-3</c:v>
                </c:pt>
                <c:pt idx="60">
                  <c:v>4.021216618034733E-3</c:v>
                </c:pt>
                <c:pt idx="61">
                  <c:v>4.0977781335622713E-3</c:v>
                </c:pt>
                <c:pt idx="62">
                  <c:v>4.1757972838287125E-3</c:v>
                </c:pt>
                <c:pt idx="63">
                  <c:v>4.2553018174576246E-3</c:v>
                </c:pt>
                <c:pt idx="64">
                  <c:v>4.3363200111470185E-3</c:v>
                </c:pt>
                <c:pt idx="65">
                  <c:v>4.418880679709118E-3</c:v>
                </c:pt>
                <c:pt idx="66">
                  <c:v>4.503013186300437E-3</c:v>
                </c:pt>
                <c:pt idx="67">
                  <c:v>4.5887474528456913E-3</c:v>
                </c:pt>
                <c:pt idx="68">
                  <c:v>4.6761139706592708E-3</c:v>
                </c:pt>
                <c:pt idx="69">
                  <c:v>4.7651438112679073E-3</c:v>
                </c:pt>
                <c:pt idx="70">
                  <c:v>4.8558686374383618E-3</c:v>
                </c:pt>
                <c:pt idx="71">
                  <c:v>4.9483207144138935E-3</c:v>
                </c:pt>
                <c:pt idx="72">
                  <c:v>5.042532921363546E-3</c:v>
                </c:pt>
                <c:pt idx="73">
                  <c:v>5.1385387630480872E-3</c:v>
                </c:pt>
                <c:pt idx="74">
                  <c:v>5.2363723817067812E-3</c:v>
                </c:pt>
                <c:pt idx="75">
                  <c:v>5.3360685691690351E-3</c:v>
                </c:pt>
                <c:pt idx="76">
                  <c:v>5.4376627791951739E-3</c:v>
                </c:pt>
                <c:pt idx="77">
                  <c:v>5.5411911400505475E-3</c:v>
                </c:pt>
                <c:pt idx="78">
                  <c:v>5.646690467317441E-3</c:v>
                </c:pt>
                <c:pt idx="79">
                  <c:v>5.7541982769490603E-3</c:v>
                </c:pt>
                <c:pt idx="80">
                  <c:v>5.8637527985702514E-3</c:v>
                </c:pt>
                <c:pt idx="81">
                  <c:v>5.975392989029429E-3</c:v>
                </c:pt>
                <c:pt idx="82">
                  <c:v>6.0891585462064697E-3</c:v>
                </c:pt>
                <c:pt idx="83">
                  <c:v>6.2050899230812135E-3</c:v>
                </c:pt>
                <c:pt idx="84">
                  <c:v>6.3232283420675229E-3</c:v>
                </c:pt>
                <c:pt idx="85">
                  <c:v>6.4436158096177684E-3</c:v>
                </c:pt>
                <c:pt idx="86">
                  <c:v>6.5662951311026875E-3</c:v>
                </c:pt>
                <c:pt idx="87">
                  <c:v>6.6913099259717935E-3</c:v>
                </c:pt>
                <c:pt idx="88">
                  <c:v>6.8187046431995068E-3</c:v>
                </c:pt>
                <c:pt idx="89">
                  <c:v>6.948524577022221E-3</c:v>
                </c:pt>
                <c:pt idx="90">
                  <c:v>7.0808158829716522E-3</c:v>
                </c:pt>
                <c:pt idx="91">
                  <c:v>7.2156255942100508E-3</c:v>
                </c:pt>
                <c:pt idx="92">
                  <c:v>7.3530016381726324E-3</c:v>
                </c:pt>
                <c:pt idx="93">
                  <c:v>7.4929928535230183E-3</c:v>
                </c:pt>
                <c:pt idx="94">
                  <c:v>7.6356490074273231E-3</c:v>
                </c:pt>
                <c:pt idx="95">
                  <c:v>7.7810208131527895E-3</c:v>
                </c:pt>
                <c:pt idx="96">
                  <c:v>7.929159947996766E-3</c:v>
                </c:pt>
                <c:pt idx="97">
                  <c:v>8.0801190715522556E-3</c:v>
                </c:pt>
                <c:pt idx="98">
                  <c:v>8.2339518443159034E-3</c:v>
                </c:pt>
                <c:pt idx="99">
                  <c:v>8.3907129466448769E-3</c:v>
                </c:pt>
                <c:pt idx="100">
                  <c:v>8.5504580980688034E-3</c:v>
                </c:pt>
                <c:pt idx="101">
                  <c:v>8.7132440769632502E-3</c:v>
                </c:pt>
                <c:pt idx="102">
                  <c:v>8.8791287405912914E-3</c:v>
                </c:pt>
                <c:pt idx="103">
                  <c:v>9.0481710455196946E-3</c:v>
                </c:pt>
                <c:pt idx="104">
                  <c:v>9.2204310684165826E-3</c:v>
                </c:pt>
                <c:pt idx="105">
                  <c:v>9.3959700272373704E-3</c:v>
                </c:pt>
                <c:pt idx="106">
                  <c:v>9.5748503028058145E-3</c:v>
                </c:pt>
                <c:pt idx="107">
                  <c:v>9.7571354607973969E-3</c:v>
                </c:pt>
                <c:pt idx="108">
                  <c:v>9.9428902741320671E-3</c:v>
                </c:pt>
                <c:pt idx="109">
                  <c:v>1.0132180745783696E-2</c:v>
                </c:pt>
                <c:pt idx="110">
                  <c:v>1.0325074132013489E-2</c:v>
                </c:pt>
                <c:pt idx="111">
                  <c:v>1.0521638966035019E-2</c:v>
                </c:pt>
                <c:pt idx="112">
                  <c:v>1.0721945082118252E-2</c:v>
                </c:pt>
                <c:pt idx="113">
                  <c:v>1.0926063640140456E-2</c:v>
                </c:pt>
                <c:pt idx="114">
                  <c:v>1.1134067150591656E-2</c:v>
                </c:pt>
                <c:pt idx="115">
                  <c:v>1.1346029500042615E-2</c:v>
                </c:pt>
                <c:pt idx="116">
                  <c:v>1.1562025977083305E-2</c:v>
                </c:pt>
                <c:pt idx="117">
                  <c:v>1.1782133298740102E-2</c:v>
                </c:pt>
                <c:pt idx="118">
                  <c:v>1.2006429637379704E-2</c:v>
                </c:pt>
                <c:pt idx="119">
                  <c:v>1.2234994648108443E-2</c:v>
                </c:pt>
                <c:pt idx="120">
                  <c:v>1.2467909496675063E-2</c:v>
                </c:pt>
                <c:pt idx="121">
                  <c:v>1.2705256887885805E-2</c:v>
                </c:pt>
                <c:pt idx="122">
                  <c:v>1.2947121094540263E-2</c:v>
                </c:pt>
                <c:pt idx="123">
                  <c:v>1.3193587986896882E-2</c:v>
                </c:pt>
                <c:pt idx="124">
                  <c:v>1.3444745062676735E-2</c:v>
                </c:pt>
                <c:pt idx="125">
                  <c:v>1.3700681477614796E-2</c:v>
                </c:pt>
                <c:pt idx="126">
                  <c:v>1.3961488076567581E-2</c:v>
                </c:pt>
                <c:pt idx="127">
                  <c:v>1.4227257425186131E-2</c:v>
                </c:pt>
                <c:pt idx="128">
                  <c:v>1.4498083842164023E-2</c:v>
                </c:pt>
                <c:pt idx="129">
                  <c:v>1.4774063432069101E-2</c:v>
                </c:pt>
                <c:pt idx="130">
                  <c:v>1.5055294118768789E-2</c:v>
                </c:pt>
                <c:pt idx="131">
                  <c:v>1.5341875679458205E-2</c:v>
                </c:pt>
                <c:pt idx="132">
                  <c:v>1.5633909779300705E-2</c:v>
                </c:pt>
                <c:pt idx="133">
                  <c:v>1.5931500006690302E-2</c:v>
                </c:pt>
                <c:pt idx="134">
                  <c:v>1.6234751909145927E-2</c:v>
                </c:pt>
                <c:pt idx="135">
                  <c:v>1.6543773029846855E-2</c:v>
                </c:pt>
                <c:pt idx="136">
                  <c:v>1.6858672944819436E-2</c:v>
                </c:pt>
                <c:pt idx="137">
                  <c:v>1.7179563300784687E-2</c:v>
                </c:pt>
                <c:pt idx="138">
                  <c:v>1.7506557853676812E-2</c:v>
                </c:pt>
                <c:pt idx="139">
                  <c:v>1.7839772507842251E-2</c:v>
                </c:pt>
                <c:pt idx="140">
                  <c:v>1.8179325355929549E-2</c:v>
                </c:pt>
                <c:pt idx="141">
                  <c:v>1.8525336719479535E-2</c:v>
                </c:pt>
                <c:pt idx="142">
                  <c:v>1.8877929190226118E-2</c:v>
                </c:pt>
                <c:pt idx="143">
                  <c:v>1.9237227672117316E-2</c:v>
                </c:pt>
                <c:pt idx="144">
                  <c:v>1.9603359424066658E-2</c:v>
                </c:pt>
                <c:pt idx="145">
                  <c:v>1.9976454103444514E-2</c:v>
                </c:pt>
                <c:pt idx="146">
                  <c:v>2.0356643810319517E-2</c:v>
                </c:pt>
                <c:pt idx="147">
                  <c:v>2.074406313245953E-2</c:v>
                </c:pt>
                <c:pt idx="148">
                  <c:v>2.1138849191102024E-2</c:v>
                </c:pt>
                <c:pt idx="149">
                  <c:v>2.1541141687503287E-2</c:v>
                </c:pt>
                <c:pt idx="150">
                  <c:v>2.1951082950276198E-2</c:v>
                </c:pt>
                <c:pt idx="151">
                  <c:v>2.2368817983525611E-2</c:v>
                </c:pt>
                <c:pt idx="152">
                  <c:v>2.2794494515790669E-2</c:v>
                </c:pt>
                <c:pt idx="153">
                  <c:v>2.3228263049803233E-2</c:v>
                </c:pt>
                <c:pt idx="154">
                  <c:v>2.3670276913070939E-2</c:v>
                </c:pt>
                <c:pt idx="155">
                  <c:v>2.4120692309293833E-2</c:v>
                </c:pt>
                <c:pt idx="156">
                  <c:v>2.4579668370622695E-2</c:v>
                </c:pt>
                <c:pt idx="157">
                  <c:v>2.50473672107673E-2</c:v>
                </c:pt>
                <c:pt idx="158">
                  <c:v>2.5523953978962347E-2</c:v>
                </c:pt>
                <c:pt idx="159">
                  <c:v>2.6009596914798632E-2</c:v>
                </c:pt>
                <c:pt idx="160">
                  <c:v>2.6504467403926344E-2</c:v>
                </c:pt>
                <c:pt idx="161">
                  <c:v>2.700874003463747E-2</c:v>
                </c:pt>
                <c:pt idx="162">
                  <c:v>2.7522592655333314E-2</c:v>
                </c:pt>
                <c:pt idx="163">
                  <c:v>2.8046206432883049E-2</c:v>
                </c:pt>
                <c:pt idx="164">
                  <c:v>2.8579765911878427E-2</c:v>
                </c:pt>
                <c:pt idx="165">
                  <c:v>2.9123459074789602E-2</c:v>
                </c:pt>
                <c:pt idx="166">
                  <c:v>2.9677477403025673E-2</c:v>
                </c:pt>
                <c:pt idx="167">
                  <c:v>3.024201593890382E-2</c:v>
                </c:pt>
                <c:pt idx="168">
                  <c:v>3.0817273348529264E-2</c:v>
                </c:pt>
                <c:pt idx="169">
                  <c:v>3.1403451985588304E-2</c:v>
                </c:pt>
                <c:pt idx="170">
                  <c:v>3.2000757956055136E-2</c:v>
                </c:pt>
                <c:pt idx="171">
                  <c:v>3.2609401183812822E-2</c:v>
                </c:pt>
                <c:pt idx="172">
                  <c:v>3.3229595477187304E-2</c:v>
                </c:pt>
                <c:pt idx="173">
                  <c:v>3.3861558596392859E-2</c:v>
                </c:pt>
                <c:pt idx="174">
                  <c:v>3.4505512321885499E-2</c:v>
                </c:pt>
                <c:pt idx="175">
                  <c:v>3.5161682523620563E-2</c:v>
                </c:pt>
                <c:pt idx="176">
                  <c:v>3.5830299231208264E-2</c:v>
                </c:pt>
                <c:pt idx="177">
                  <c:v>3.6511596704961159E-2</c:v>
                </c:pt>
                <c:pt idx="178">
                  <c:v>3.7205813507823732E-2</c:v>
                </c:pt>
                <c:pt idx="179">
                  <c:v>3.7913192578175416E-2</c:v>
                </c:pt>
                <c:pt idx="180">
                  <c:v>3.8633981303494297E-2</c:v>
                </c:pt>
                <c:pt idx="181">
                  <c:v>3.936843159486824E-2</c:v>
                </c:pt>
                <c:pt idx="182">
                  <c:v>4.011679996233776E-2</c:v>
                </c:pt>
                <c:pt idx="183">
                  <c:v>4.0879347591053092E-2</c:v>
                </c:pt>
                <c:pt idx="184">
                  <c:v>4.1656340418225558E-2</c:v>
                </c:pt>
                <c:pt idx="185">
                  <c:v>4.2448049210850831E-2</c:v>
                </c:pt>
                <c:pt idx="186">
                  <c:v>4.3254749644179497E-2</c:v>
                </c:pt>
                <c:pt idx="187">
                  <c:v>4.4076722380907374E-2</c:v>
                </c:pt>
                <c:pt idx="188">
                  <c:v>4.4914253151055489E-2</c:v>
                </c:pt>
                <c:pt idx="189">
                  <c:v>4.5767632832506143E-2</c:v>
                </c:pt>
                <c:pt idx="190">
                  <c:v>4.6637157532158399E-2</c:v>
                </c:pt>
                <c:pt idx="191">
                  <c:v>4.7523128667663353E-2</c:v>
                </c:pt>
                <c:pt idx="192">
                  <c:v>4.8425853049695648E-2</c:v>
                </c:pt>
                <c:pt idx="193">
                  <c:v>4.9345642964713013E-2</c:v>
                </c:pt>
                <c:pt idx="194">
                  <c:v>5.0282816258153208E-2</c:v>
                </c:pt>
                <c:pt idx="195">
                  <c:v>5.1237696418011659E-2</c:v>
                </c:pt>
                <c:pt idx="196">
                  <c:v>5.2210612658739858E-2</c:v>
                </c:pt>
                <c:pt idx="197">
                  <c:v>5.3201900005398609E-2</c:v>
                </c:pt>
                <c:pt idx="198">
                  <c:v>5.4211899377996087E-2</c:v>
                </c:pt>
                <c:pt idx="199">
                  <c:v>5.5240957675934038E-2</c:v>
                </c:pt>
                <c:pt idx="200">
                  <c:v>5.628942786248102E-2</c:v>
                </c:pt>
                <c:pt idx="201">
                  <c:v>5.7357669049183962E-2</c:v>
                </c:pt>
                <c:pt idx="202">
                  <c:v>5.8446046580124388E-2</c:v>
                </c:pt>
                <c:pt idx="203">
                  <c:v>5.9554932115917059E-2</c:v>
                </c:pt>
                <c:pt idx="204">
                  <c:v>6.0684703717344052E-2</c:v>
                </c:pt>
                <c:pt idx="205">
                  <c:v>6.1835745928506075E-2</c:v>
                </c:pt>
                <c:pt idx="206">
                  <c:v>6.3008449859368765E-2</c:v>
                </c:pt>
                <c:pt idx="207">
                  <c:v>6.4203213267569864E-2</c:v>
                </c:pt>
                <c:pt idx="208">
                  <c:v>6.5420440639346489E-2</c:v>
                </c:pt>
                <c:pt idx="209">
                  <c:v>6.6660543269430911E-2</c:v>
                </c:pt>
                <c:pt idx="210">
                  <c:v>6.7923939339753506E-2</c:v>
                </c:pt>
                <c:pt idx="211">
                  <c:v>6.9211053996781721E-2</c:v>
                </c:pt>
                <c:pt idx="212">
                  <c:v>7.0522319427312033E-2</c:v>
                </c:pt>
                <c:pt idx="213">
                  <c:v>7.1858174932520655E-2</c:v>
                </c:pt>
                <c:pt idx="214">
                  <c:v>7.3219067000066571E-2</c:v>
                </c:pt>
                <c:pt idx="215">
                  <c:v>7.4605449374026592E-2</c:v>
                </c:pt>
                <c:pt idx="216">
                  <c:v>7.601778312243046E-2</c:v>
                </c:pt>
                <c:pt idx="217">
                  <c:v>7.7456536702148651E-2</c:v>
                </c:pt>
                <c:pt idx="218">
                  <c:v>7.8922186020868895E-2</c:v>
                </c:pt>
                <c:pt idx="219">
                  <c:v>8.0415214495886886E-2</c:v>
                </c:pt>
                <c:pt idx="220">
                  <c:v>8.19361131094129E-2</c:v>
                </c:pt>
                <c:pt idx="221">
                  <c:v>8.34853804600863E-2</c:v>
                </c:pt>
                <c:pt idx="222">
                  <c:v>8.5063522810366332E-2</c:v>
                </c:pt>
                <c:pt idx="223">
                  <c:v>8.6671054129450614E-2</c:v>
                </c:pt>
                <c:pt idx="224">
                  <c:v>8.8308496131354511E-2</c:v>
                </c:pt>
                <c:pt idx="225">
                  <c:v>8.9976378307760896E-2</c:v>
                </c:pt>
                <c:pt idx="226">
                  <c:v>9.1675237955231054E-2</c:v>
                </c:pt>
                <c:pt idx="227">
                  <c:v>9.3405620196342062E-2</c:v>
                </c:pt>
                <c:pt idx="228">
                  <c:v>9.5168077994295858E-2</c:v>
                </c:pt>
                <c:pt idx="229">
                  <c:v>9.6963172160517211E-2</c:v>
                </c:pt>
                <c:pt idx="230">
                  <c:v>9.8791471354735788E-2</c:v>
                </c:pt>
                <c:pt idx="231">
                  <c:v>0.10065355207701614</c:v>
                </c:pt>
                <c:pt idx="232">
                  <c:v>0.10254999865117814</c:v>
                </c:pt>
                <c:pt idx="233">
                  <c:v>0.10448140319901603</c:v>
                </c:pt>
                <c:pt idx="234">
                  <c:v>0.1064483656046972</c:v>
                </c:pt>
                <c:pt idx="235">
                  <c:v>0.10845149346869122</c:v>
                </c:pt>
                <c:pt idx="236">
                  <c:v>0.11049140205054586</c:v>
                </c:pt>
                <c:pt idx="237">
                  <c:v>0.11256871419979622</c:v>
                </c:pt>
                <c:pt idx="238">
                  <c:v>0.11468406027425734</c:v>
                </c:pt>
                <c:pt idx="239">
                  <c:v>0.11683807804491503</c:v>
                </c:pt>
                <c:pt idx="240">
                  <c:v>0.11903141258659641</c:v>
                </c:pt>
                <c:pt idx="241">
                  <c:v>0.12126471615356087</c:v>
                </c:pt>
                <c:pt idx="242">
                  <c:v>0.12353864803911689</c:v>
                </c:pt>
                <c:pt idx="243">
                  <c:v>0.12585387441832951</c:v>
                </c:pt>
                <c:pt idx="244">
                  <c:v>0.1282110681728435</c:v>
                </c:pt>
                <c:pt idx="245">
                  <c:v>0.13061090869680894</c:v>
                </c:pt>
                <c:pt idx="246">
                  <c:v>0.13305408168285043</c:v>
                </c:pt>
                <c:pt idx="247">
                  <c:v>0.1355412788869832</c:v>
                </c:pt>
                <c:pt idx="248">
                  <c:v>0.13807319787133535</c:v>
                </c:pt>
                <c:pt idx="249">
                  <c:v>0.14065054172349251</c:v>
                </c:pt>
                <c:pt idx="250">
                  <c:v>0.14327401875123902</c:v>
                </c:pt>
                <c:pt idx="251">
                  <c:v>0.14594434215142757</c:v>
                </c:pt>
                <c:pt idx="252">
                  <c:v>0.14866222965166415</c:v>
                </c:pt>
                <c:pt idx="253">
                  <c:v>0.1514284031234569</c:v>
                </c:pt>
                <c:pt idx="254">
                  <c:v>0.15424358816543177</c:v>
                </c:pt>
                <c:pt idx="255">
                  <c:v>0.15710851365518211</c:v>
                </c:pt>
                <c:pt idx="256">
                  <c:v>0.16002391126827326</c:v>
                </c:pt>
                <c:pt idx="257">
                  <c:v>0.16299051496289493</c:v>
                </c:pt>
                <c:pt idx="258">
                  <c:v>0.16600906042860947</c:v>
                </c:pt>
                <c:pt idx="259">
                  <c:v>0.169080284497618</c:v>
                </c:pt>
                <c:pt idx="260">
                  <c:v>0.17220492451692951</c:v>
                </c:pt>
                <c:pt idx="261">
                  <c:v>0.17538371767979882</c:v>
                </c:pt>
                <c:pt idx="262">
                  <c:v>0.17861740031476916</c:v>
                </c:pt>
                <c:pt idx="263">
                  <c:v>0.1819067071306413</c:v>
                </c:pt>
                <c:pt idx="264">
                  <c:v>0.1852523704156748</c:v>
                </c:pt>
                <c:pt idx="265">
                  <c:v>0.18865511918932104</c:v>
                </c:pt>
                <c:pt idx="266">
                  <c:v>0.19211567830478748</c:v>
                </c:pt>
                <c:pt idx="267">
                  <c:v>0.19563476750073633</c:v>
                </c:pt>
                <c:pt idx="268">
                  <c:v>0.19921310040043605</c:v>
                </c:pt>
                <c:pt idx="269">
                  <c:v>0.20285138345670978</c:v>
                </c:pt>
                <c:pt idx="270">
                  <c:v>0.20655031484105593</c:v>
                </c:pt>
                <c:pt idx="271">
                  <c:v>0.2103105832753602</c:v>
                </c:pt>
                <c:pt idx="272">
                  <c:v>0.21413286680467819</c:v>
                </c:pt>
                <c:pt idx="273">
                  <c:v>0.21801783150963194</c:v>
                </c:pt>
                <c:pt idx="274">
                  <c:v>0.22196613015705366</c:v>
                </c:pt>
                <c:pt idx="275">
                  <c:v>0.22597840078760653</c:v>
                </c:pt>
                <c:pt idx="276">
                  <c:v>0.23005526523922418</c:v>
                </c:pt>
                <c:pt idx="277">
                  <c:v>0.23419732760535505</c:v>
                </c:pt>
                <c:pt idx="278">
                  <c:v>0.23840517262713978</c:v>
                </c:pt>
                <c:pt idx="279">
                  <c:v>0.24267936401883219</c:v>
                </c:pt>
                <c:pt idx="280">
                  <c:v>0.24702044272596366</c:v>
                </c:pt>
                <c:pt idx="281">
                  <c:v>0.25142892511597453</c:v>
                </c:pt>
                <c:pt idx="282">
                  <c:v>0.25590530110127768</c:v>
                </c:pt>
                <c:pt idx="283">
                  <c:v>0.26045003219498747</c:v>
                </c:pt>
                <c:pt idx="284">
                  <c:v>0.26506354949984534</c:v>
                </c:pt>
                <c:pt idx="285">
                  <c:v>0.26974625163119398</c:v>
                </c:pt>
                <c:pt idx="286">
                  <c:v>0.27449850257521052</c:v>
                </c:pt>
                <c:pt idx="287">
                  <c:v>0.27932062948398728</c:v>
                </c:pt>
                <c:pt idx="288">
                  <c:v>0.28421292040946589</c:v>
                </c:pt>
                <c:pt idx="289">
                  <c:v>0.2891756219786713</c:v>
                </c:pt>
                <c:pt idx="290">
                  <c:v>0.29420893701317763</c:v>
                </c:pt>
                <c:pt idx="291">
                  <c:v>0.299313022096238</c:v>
                </c:pt>
                <c:pt idx="292">
                  <c:v>0.30448798509155439</c:v>
                </c:pt>
                <c:pt idx="293">
                  <c:v>0.3097338826182382</c:v>
                </c:pt>
                <c:pt idx="294">
                  <c:v>0.31505071748711355</c:v>
                </c:pt>
                <c:pt idx="295">
                  <c:v>0.32043843610413897</c:v>
                </c:pt>
                <c:pt idx="296">
                  <c:v>0.32589692584740132</c:v>
                </c:pt>
                <c:pt idx="297">
                  <c:v>0.33142601242479636</c:v>
                </c:pt>
                <c:pt idx="298">
                  <c:v>0.33702545722024163</c:v>
                </c:pt>
                <c:pt idx="299">
                  <c:v>0.34269495463697885</c:v>
                </c:pt>
                <c:pt idx="300">
                  <c:v>0.34843412944727081</c:v>
                </c:pt>
                <c:pt idx="301">
                  <c:v>0.35424253415855733</c:v>
                </c:pt>
                <c:pt idx="302">
                  <c:v>0.36011964640689142</c:v>
                </c:pt>
                <c:pt idx="303">
                  <c:v>0.36606486638923397</c:v>
                </c:pt>
                <c:pt idx="304">
                  <c:v>0.3720775143469548</c:v>
                </c:pt>
                <c:pt idx="305">
                  <c:v>0.37815682811361678</c:v>
                </c:pt>
                <c:pt idx="306">
                  <c:v>0.38430196074084527</c:v>
                </c:pt>
                <c:pt idx="307">
                  <c:v>0.39051197821678391</c:v>
                </c:pt>
                <c:pt idx="308">
                  <c:v>0.39678585729228039</c:v>
                </c:pt>
                <c:pt idx="309">
                  <c:v>0.40312248343055912</c:v>
                </c:pt>
                <c:pt idx="310">
                  <c:v>0.40952064889667233</c:v>
                </c:pt>
                <c:pt idx="311">
                  <c:v>0.41597905100351112</c:v>
                </c:pt>
                <c:pt idx="312">
                  <c:v>0.4224962905315317</c:v>
                </c:pt>
                <c:pt idx="313">
                  <c:v>0.42907087033967012</c:v>
                </c:pt>
                <c:pt idx="314">
                  <c:v>0.43570119418510128</c:v>
                </c:pt>
                <c:pt idx="315">
                  <c:v>0.44238556576957611</c:v>
                </c:pt>
                <c:pt idx="316">
                  <c:v>0.44912218803002835</c:v>
                </c:pt>
                <c:pt idx="317">
                  <c:v>0.45590916269094106</c:v>
                </c:pt>
                <c:pt idx="318">
                  <c:v>0.46274449009562135</c:v>
                </c:pt>
                <c:pt idx="319">
                  <c:v>0.46962606933303674</c:v>
                </c:pt>
                <c:pt idx="320">
                  <c:v>0.47655169867618202</c:v>
                </c:pt>
                <c:pt idx="321">
                  <c:v>0.48351907634710151</c:v>
                </c:pt>
                <c:pt idx="322">
                  <c:v>0.49052580162264886</c:v>
                </c:pt>
                <c:pt idx="323">
                  <c:v>0.49756937629385251</c:v>
                </c:pt>
                <c:pt idx="324">
                  <c:v>0.50464720649032901</c:v>
                </c:pt>
                <c:pt idx="325">
                  <c:v>0.51175660487958075</c:v>
                </c:pt>
                <c:pt idx="326">
                  <c:v>0.51889479324922827</c:v>
                </c:pt>
                <c:pt idx="327">
                  <c:v>0.52605890547822964</c:v>
                </c:pt>
                <c:pt idx="328">
                  <c:v>0.53324599090099689</c:v>
                </c:pt>
                <c:pt idx="329">
                  <c:v>0.54045301806598511</c:v>
                </c:pt>
                <c:pt idx="330">
                  <c:v>0.54767687888785987</c:v>
                </c:pt>
                <c:pt idx="331">
                  <c:v>0.55491439318972602</c:v>
                </c:pt>
                <c:pt idx="332">
                  <c:v>0.56216231362918712</c:v>
                </c:pt>
                <c:pt idx="333">
                  <c:v>0.56941733099916925</c:v>
                </c:pt>
                <c:pt idx="334">
                  <c:v>0.57667607989155489</c:v>
                </c:pt>
                <c:pt idx="335">
                  <c:v>0.58393514470875296</c:v>
                </c:pt>
                <c:pt idx="336">
                  <c:v>0.59119106600537652</c:v>
                </c:pt>
                <c:pt idx="337">
                  <c:v>0.59844034713929695</c:v>
                </c:pt>
                <c:pt idx="338">
                  <c:v>0.6056794612084776</c:v>
                </c:pt>
                <c:pt idx="339">
                  <c:v>0.61290485824722418</c:v>
                </c:pt>
                <c:pt idx="340">
                  <c:v>0.62011297265285104</c:v>
                </c:pt>
                <c:pt idx="341">
                  <c:v>0.62730023081128961</c:v>
                </c:pt>
                <c:pt idx="342">
                  <c:v>0.63446305888788357</c:v>
                </c:pt>
                <c:pt idx="343">
                  <c:v>0.64159789074756712</c:v>
                </c:pt>
                <c:pt idx="344">
                  <c:v>0.64870117596684884</c:v>
                </c:pt>
                <c:pt idx="345">
                  <c:v>0.65576938789852468</c:v>
                </c:pt>
                <c:pt idx="346">
                  <c:v>0.66279903174887644</c:v>
                </c:pt>
                <c:pt idx="347">
                  <c:v>0.66978665262627268</c:v>
                </c:pt>
                <c:pt idx="348">
                  <c:v>0.67672884351962981</c:v>
                </c:pt>
                <c:pt idx="349">
                  <c:v>0.68362225316507363</c:v>
                </c:pt>
                <c:pt idx="350">
                  <c:v>0.69046359375943234</c:v>
                </c:pt>
                <c:pt idx="351">
                  <c:v>0.69724964847984172</c:v>
                </c:pt>
                <c:pt idx="352">
                  <c:v>0.70397727876979943</c:v>
                </c:pt>
                <c:pt idx="353">
                  <c:v>0.71064343135340569</c:v>
                </c:pt>
                <c:pt idx="354">
                  <c:v>0.71724514494131408</c:v>
                </c:pt>
                <c:pt idx="355">
                  <c:v>0.72377955659401216</c:v>
                </c:pt>
                <c:pt idx="356">
                  <c:v>0.73024390771051129</c:v>
                </c:pt>
                <c:pt idx="357">
                  <c:v>0.73663554961321343</c:v>
                </c:pt>
                <c:pt idx="358">
                  <c:v>0.74295194870272174</c:v>
                </c:pt>
                <c:pt idx="359">
                  <c:v>0.74919069115954873</c:v>
                </c:pt>
                <c:pt idx="360">
                  <c:v>0.7553494871730525</c:v>
                </c:pt>
                <c:pt idx="361">
                  <c:v>0.76142617468146001</c:v>
                </c:pt>
                <c:pt idx="362">
                  <c:v>0.76741872261044586</c:v>
                </c:pt>
                <c:pt idx="363">
                  <c:v>0.77332523360140881</c:v>
                </c:pt>
                <c:pt idx="364">
                  <c:v>0.7791439462242824</c:v>
                </c:pt>
                <c:pt idx="365">
                  <c:v>0.78487323667336029</c:v>
                </c:pt>
                <c:pt idx="366">
                  <c:v>0.79051161994821029</c:v>
                </c:pt>
                <c:pt idx="367">
                  <c:v>0.79605775052522476</c:v>
                </c:pt>
                <c:pt idx="368">
                  <c:v>0.80151042252867943</c:v>
                </c:pt>
                <c:pt idx="369">
                  <c:v>0.80686856941333684</c:v>
                </c:pt>
                <c:pt idx="370">
                  <c:v>0.8121312631735611</c:v>
                </c:pt>
                <c:pt idx="371">
                  <c:v>0.81729771309663313</c:v>
                </c:pt>
                <c:pt idx="372">
                  <c:v>0.82236726408040972</c:v>
                </c:pt>
                <c:pt idx="373">
                  <c:v>0.82733939453765803</c:v>
                </c:pt>
                <c:pt idx="374">
                  <c:v>0.83221371391130472</c:v>
                </c:pt>
                <c:pt idx="375">
                  <c:v>0.83698995982645652</c:v>
                </c:pt>
                <c:pt idx="376">
                  <c:v>0.84166799490636457</c:v>
                </c:pt>
                <c:pt idx="377">
                  <c:v>0.84624780328055094</c:v>
                </c:pt>
                <c:pt idx="378">
                  <c:v>0.85072948681403315</c:v>
                </c:pt>
                <c:pt idx="379">
                  <c:v>0.85511326108707042</c:v>
                </c:pt>
                <c:pt idx="380">
                  <c:v>0.85939945115502669</c:v>
                </c:pt>
                <c:pt idx="381">
                  <c:v>0.86358848711788849</c:v>
                </c:pt>
                <c:pt idx="382">
                  <c:v>0.86768089952867877</c:v>
                </c:pt>
                <c:pt idx="383">
                  <c:v>0.87167731466947374</c:v>
                </c:pt>
                <c:pt idx="384">
                  <c:v>0.87557844972300958</c:v>
                </c:pt>
                <c:pt idx="385">
                  <c:v>0.87938510786696089</c:v>
                </c:pt>
                <c:pt idx="386">
                  <c:v>0.88309817331690676</c:v>
                </c:pt>
                <c:pt idx="387">
                  <c:v>0.88671860634279387</c:v>
                </c:pt>
                <c:pt idx="388">
                  <c:v>0.89024743828239949</c:v>
                </c:pt>
                <c:pt idx="389">
                  <c:v>0.89368576657387089</c:v>
                </c:pt>
                <c:pt idx="390">
                  <c:v>0.89703474982794829</c:v>
                </c:pt>
                <c:pt idx="391">
                  <c:v>0.90029560295893019</c:v>
                </c:pt>
                <c:pt idx="392">
                  <c:v>0.90346959239187341</c:v>
                </c:pt>
                <c:pt idx="393">
                  <c:v>0.90655803136192925</c:v>
                </c:pt>
                <c:pt idx="394">
                  <c:v>0.90956227532013201</c:v>
                </c:pt>
                <c:pt idx="395">
                  <c:v>0.91248371745837631</c:v>
                </c:pt>
                <c:pt idx="396">
                  <c:v>0.91532378436478146</c:v>
                </c:pt>
                <c:pt idx="397">
                  <c:v>0.91808393181912318</c:v>
                </c:pt>
                <c:pt idx="398">
                  <c:v>0.92076564073656941</c:v>
                </c:pt>
                <c:pt idx="399">
                  <c:v>0.92337041326654612</c:v>
                </c:pt>
                <c:pt idx="400">
                  <c:v>0.92589976905223237</c:v>
                </c:pt>
                <c:pt idx="401">
                  <c:v>0.92835524165492223</c:v>
                </c:pt>
                <c:pt idx="402">
                  <c:v>0.93073837514630131</c:v>
                </c:pt>
                <c:pt idx="403">
                  <c:v>0.9330507208705825</c:v>
                </c:pt>
                <c:pt idx="404">
                  <c:v>0.93529383437741698</c:v>
                </c:pt>
                <c:pt idx="405">
                  <c:v>0.93746927252555323</c:v>
                </c:pt>
                <c:pt idx="406">
                  <c:v>0.93957859075635364</c:v>
                </c:pt>
                <c:pt idx="407">
                  <c:v>0.94162334053550123</c:v>
                </c:pt>
                <c:pt idx="408">
                  <c:v>0.94360506696051771</c:v>
                </c:pt>
                <c:pt idx="409">
                  <c:v>0.94552530653110523</c:v>
                </c:pt>
                <c:pt idx="410">
                  <c:v>0.94738558507875892</c:v>
                </c:pt>
                <c:pt idx="411">
                  <c:v>0.94918741585163191</c:v>
                </c:pt>
                <c:pt idx="412">
                  <c:v>0.95093229775021992</c:v>
                </c:pt>
                <c:pt idx="413">
                  <c:v>0.95262171370908699</c:v>
                </c:pt>
                <c:pt idx="414">
                  <c:v>0.95425712921957251</c:v>
                </c:pt>
                <c:pt idx="415">
                  <c:v>0.95583999098819128</c:v>
                </c:pt>
                <c:pt idx="416">
                  <c:v>0.95737172572526019</c:v>
                </c:pt>
                <c:pt idx="417">
                  <c:v>0.95885373905816151</c:v>
                </c:pt>
                <c:pt idx="418">
                  <c:v>0.96028741456356959</c:v>
                </c:pt>
                <c:pt idx="419">
                  <c:v>0.96167411291292015</c:v>
                </c:pt>
                <c:pt idx="420">
                  <c:v>0.96301517112540402</c:v>
                </c:pt>
                <c:pt idx="421">
                  <c:v>0.96431190192278216</c:v>
                </c:pt>
                <c:pt idx="422">
                  <c:v>0.96556559318038482</c:v>
                </c:pt>
                <c:pt idx="423">
                  <c:v>0.96677750746872837</c:v>
                </c:pt>
                <c:pt idx="424">
                  <c:v>0.96794888168029158</c:v>
                </c:pt>
                <c:pt idx="425">
                  <c:v>0.96908092673611623</c:v>
                </c:pt>
                <c:pt idx="426">
                  <c:v>0.97017482736702598</c:v>
                </c:pt>
                <c:pt idx="427">
                  <c:v>0.9712317419644223</c:v>
                </c:pt>
                <c:pt idx="428">
                  <c:v>0.97225280249576662</c:v>
                </c:pt>
                <c:pt idx="429">
                  <c:v>0.97323911448003764</c:v>
                </c:pt>
                <c:pt idx="430">
                  <c:v>0.97419175701862881</c:v>
                </c:pt>
                <c:pt idx="431">
                  <c:v>0.97511178287733413</c:v>
                </c:pt>
                <c:pt idx="432">
                  <c:v>0.97600021861525699</c:v>
                </c:pt>
                <c:pt idx="433">
                  <c:v>0.97685806475667025</c:v>
                </c:pt>
                <c:pt idx="434">
                  <c:v>0.97768629600203805</c:v>
                </c:pt>
                <c:pt idx="435">
                  <c:v>0.97848586147460392</c:v>
                </c:pt>
                <c:pt idx="436">
                  <c:v>0.97925768499913535</c:v>
                </c:pt>
                <c:pt idx="437">
                  <c:v>0.98000266540959957</c:v>
                </c:pt>
                <c:pt idx="438">
                  <c:v>0.98072167688272371</c:v>
                </c:pt>
                <c:pt idx="439">
                  <c:v>0.98141556929457519</c:v>
                </c:pt>
                <c:pt idx="440">
                  <c:v>0.9820851685974632</c:v>
                </c:pt>
                <c:pt idx="441">
                  <c:v>0.98273127721463849</c:v>
                </c:pt>
                <c:pt idx="442">
                  <c:v>0.98335467445041891</c:v>
                </c:pt>
                <c:pt idx="443">
                  <c:v>0.98395611691353768</c:v>
                </c:pt>
                <c:pt idx="444">
                  <c:v>0.98453633895164883</c:v>
                </c:pt>
                <c:pt idx="445">
                  <c:v>0.98509605309507908</c:v>
                </c:pt>
                <c:pt idx="446">
                  <c:v>0.98563595050804509</c:v>
                </c:pt>
                <c:pt idx="447">
                  <c:v>0.98615670144569367</c:v>
                </c:pt>
              </c:numCache>
            </c:numRef>
          </c:xVal>
          <c:yVal>
            <c:numRef>
              <c:f>histo_form!$O$3:$O$450</c:f>
              <c:numCache>
                <c:formatCode>General</c:formatCode>
                <c:ptCount val="4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1.4648524154596792E-3</c:v>
                </c:pt>
                <c:pt idx="349">
                  <c:v>2.1533782483268596E-3</c:v>
                </c:pt>
                <c:pt idx="350">
                  <c:v>3.1369730118386025E-3</c:v>
                </c:pt>
                <c:pt idx="351">
                  <c:v>4.5242082470721735E-3</c:v>
                </c:pt>
                <c:pt idx="352">
                  <c:v>6.4531077621349311E-3</c:v>
                </c:pt>
                <c:pt idx="353">
                  <c:v>9.0932182447761405E-3</c:v>
                </c:pt>
                <c:pt idx="354">
                  <c:v>1.2644158598208973E-2</c:v>
                </c:pt>
                <c:pt idx="355">
                  <c:v>1.732843126834728E-2</c:v>
                </c:pt>
                <c:pt idx="356">
                  <c:v>2.3375971977533161E-2</c:v>
                </c:pt>
                <c:pt idx="357">
                  <c:v>3.0998071446061773E-2</c:v>
                </c:pt>
                <c:pt idx="358">
                  <c:v>4.0349255570480649E-2</c:v>
                </c:pt>
                <c:pt idx="359">
                  <c:v>5.1477778615263106E-2</c:v>
                </c:pt>
                <c:pt idx="360">
                  <c:v>6.4268727250254246E-2</c:v>
                </c:pt>
                <c:pt idx="361">
                  <c:v>7.8388143824483267E-2</c:v>
                </c:pt>
                <c:pt idx="362">
                  <c:v>9.3241262352641158E-2</c:v>
                </c:pt>
                <c:pt idx="363">
                  <c:v>0.10796141772770357</c:v>
                </c:pt>
                <c:pt idx="364">
                  <c:v>0.12144638825814238</c:v>
                </c:pt>
                <c:pt idx="365">
                  <c:v>0.13245380126846226</c:v>
                </c:pt>
                <c:pt idx="366">
                  <c:v>0.13975566021887559</c:v>
                </c:pt>
                <c:pt idx="367">
                  <c:v>0.14233503628605781</c:v>
                </c:pt>
                <c:pt idx="368">
                  <c:v>0.13958942175072117</c:v>
                </c:pt>
                <c:pt idx="369">
                  <c:v>0.13149173767274519</c:v>
                </c:pt>
                <c:pt idx="370">
                  <c:v>0.11865887975126074</c:v>
                </c:pt>
                <c:pt idx="371">
                  <c:v>0.1022937983415828</c:v>
                </c:pt>
                <c:pt idx="372">
                  <c:v>8.3999211964145698E-2</c:v>
                </c:pt>
                <c:pt idx="373">
                  <c:v>6.5500212447818035E-2</c:v>
                </c:pt>
                <c:pt idx="374">
                  <c:v>4.8344677018615979E-2</c:v>
                </c:pt>
                <c:pt idx="375">
                  <c:v>3.3660368728703254E-2</c:v>
                </c:pt>
                <c:pt idx="376">
                  <c:v>2.2029503222150096E-2</c:v>
                </c:pt>
                <c:pt idx="377">
                  <c:v>1.3501425752999669E-2</c:v>
                </c:pt>
                <c:pt idx="378">
                  <c:v>7.718547043337725E-3</c:v>
                </c:pt>
                <c:pt idx="379">
                  <c:v>4.0990100805309215E-3</c:v>
                </c:pt>
                <c:pt idx="380">
                  <c:v>2.0133860663155609E-3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010F-4829-B766-261659312250}"/>
            </c:ext>
          </c:extLst>
        </c:ser>
        <c:ser>
          <c:idx val="12"/>
          <c:order val="12"/>
          <c:tx>
            <c:strRef>
              <c:f>histo_form!$P$2</c:f>
              <c:strCache>
                <c:ptCount val="1"/>
                <c:pt idx="0">
                  <c:v>4096</c:v>
                </c:pt>
              </c:strCache>
            </c:strRef>
          </c:tx>
          <c:spPr>
            <a:ln w="158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histo_form!$C$3:$C$450</c:f>
              <c:numCache>
                <c:formatCode>General</c:formatCode>
                <c:ptCount val="448"/>
                <c:pt idx="0">
                  <c:v>1.2726327707642475E-3</c:v>
                </c:pt>
                <c:pt idx="1">
                  <c:v>1.321555141623622E-3</c:v>
                </c:pt>
                <c:pt idx="2">
                  <c:v>1.3467171200660872E-3</c:v>
                </c:pt>
                <c:pt idx="3">
                  <c:v>1.3723581725923581E-3</c:v>
                </c:pt>
                <c:pt idx="4">
                  <c:v>1.3984874204797655E-3</c:v>
                </c:pt>
                <c:pt idx="5">
                  <c:v>1.4251141586631882E-3</c:v>
                </c:pt>
                <c:pt idx="6">
                  <c:v>1.4522478590408981E-3</c:v>
                </c:pt>
                <c:pt idx="7">
                  <c:v>1.4798981738433606E-3</c:v>
                </c:pt>
                <c:pt idx="8">
                  <c:v>1.508074939066122E-3</c:v>
                </c:pt>
                <c:pt idx="9">
                  <c:v>1.5367881779680217E-3</c:v>
                </c:pt>
                <c:pt idx="10">
                  <c:v>1.5660481046359843E-3</c:v>
                </c:pt>
                <c:pt idx="11">
                  <c:v>1.5958651276176395E-3</c:v>
                </c:pt>
                <c:pt idx="12">
                  <c:v>1.6262498536230732E-3</c:v>
                </c:pt>
                <c:pt idx="13">
                  <c:v>1.6572130912970034E-3</c:v>
                </c:pt>
                <c:pt idx="14">
                  <c:v>1.6887658550627435E-3</c:v>
                </c:pt>
                <c:pt idx="15">
                  <c:v>1.7209193690393085E-3</c:v>
                </c:pt>
                <c:pt idx="16">
                  <c:v>1.7536850710330352E-3</c:v>
                </c:pt>
                <c:pt idx="17">
                  <c:v>1.7870746166051641E-3</c:v>
                </c:pt>
                <c:pt idx="18">
                  <c:v>1.8210998832168107E-3</c:v>
                </c:pt>
                <c:pt idx="19">
                  <c:v>1.8557729744527814E-3</c:v>
                </c:pt>
                <c:pt idx="20">
                  <c:v>1.8911062243257592E-3</c:v>
                </c:pt>
                <c:pt idx="21">
                  <c:v>1.9271122016623766E-3</c:v>
                </c:pt>
                <c:pt idx="22">
                  <c:v>1.9638037145727114E-3</c:v>
                </c:pt>
                <c:pt idx="23">
                  <c:v>2.001193815004818E-3</c:v>
                </c:pt>
                <c:pt idx="24">
                  <c:v>2.0392958033859003E-3</c:v>
                </c:pt>
                <c:pt idx="25">
                  <c:v>2.078123233351751E-3</c:v>
                </c:pt>
                <c:pt idx="26">
                  <c:v>2.1176899165661644E-3</c:v>
                </c:pt>
                <c:pt idx="27">
                  <c:v>2.1580099276320083E-3</c:v>
                </c:pt>
                <c:pt idx="28">
                  <c:v>2.1990976090957132E-3</c:v>
                </c:pt>
                <c:pt idx="29">
                  <c:v>2.2409675765469195E-3</c:v>
                </c:pt>
                <c:pt idx="30">
                  <c:v>2.2836347238151191E-3</c:v>
                </c:pt>
                <c:pt idx="31">
                  <c:v>2.3271142282651537E-3</c:v>
                </c:pt>
                <c:pt idx="32">
                  <c:v>2.3714215561933434E-3</c:v>
                </c:pt>
                <c:pt idx="33">
                  <c:v>2.4165724683262923E-3</c:v>
                </c:pt>
                <c:pt idx="34">
                  <c:v>2.4625830254242234E-3</c:v>
                </c:pt>
                <c:pt idx="35">
                  <c:v>2.5094695939908381E-3</c:v>
                </c:pt>
                <c:pt idx="36">
                  <c:v>2.5572488520917572E-3</c:v>
                </c:pt>
                <c:pt idx="37">
                  <c:v>2.6059377952835738E-3</c:v>
                </c:pt>
                <c:pt idx="38">
                  <c:v>2.6555537426556021E-3</c:v>
                </c:pt>
                <c:pt idx="39">
                  <c:v>2.7061143429864942E-3</c:v>
                </c:pt>
                <c:pt idx="40">
                  <c:v>2.7576375810178795E-3</c:v>
                </c:pt>
                <c:pt idx="41">
                  <c:v>2.810141783847228E-3</c:v>
                </c:pt>
                <c:pt idx="42">
                  <c:v>2.8636456274422333E-3</c:v>
                </c:pt>
                <c:pt idx="43">
                  <c:v>2.9181681432789834E-3</c:v>
                </c:pt>
                <c:pt idx="44">
                  <c:v>2.9737287251062885E-3</c:v>
                </c:pt>
                <c:pt idx="45">
                  <c:v>3.030347135838515E-3</c:v>
                </c:pt>
                <c:pt idx="46">
                  <c:v>3.0880435145794172E-3</c:v>
                </c:pt>
                <c:pt idx="47">
                  <c:v>3.1468383837793754E-3</c:v>
                </c:pt>
                <c:pt idx="48">
                  <c:v>3.2067526565286216E-3</c:v>
                </c:pt>
                <c:pt idx="49">
                  <c:v>3.2678076439889925E-3</c:v>
                </c:pt>
                <c:pt idx="50">
                  <c:v>3.3300250629668452E-3</c:v>
                </c:pt>
                <c:pt idx="51">
                  <c:v>3.3934270436297726E-3</c:v>
                </c:pt>
                <c:pt idx="52">
                  <c:v>3.4580361373698779E-3</c:v>
                </c:pt>
                <c:pt idx="53">
                  <c:v>3.5238753248163601E-3</c:v>
                </c:pt>
                <c:pt idx="54">
                  <c:v>3.5909680240001976E-3</c:v>
                </c:pt>
                <c:pt idx="55">
                  <c:v>3.6593380986738545E-3</c:v>
                </c:pt>
                <c:pt idx="56">
                  <c:v>3.7290098667888934E-3</c:v>
                </c:pt>
                <c:pt idx="57">
                  <c:v>3.8000081091345071E-3</c:v>
                </c:pt>
                <c:pt idx="58">
                  <c:v>3.8723580781399474E-3</c:v>
                </c:pt>
                <c:pt idx="59">
                  <c:v>3.9460855068440244E-3</c:v>
                </c:pt>
                <c:pt idx="60">
                  <c:v>4.021216618034733E-3</c:v>
                </c:pt>
                <c:pt idx="61">
                  <c:v>4.0977781335622713E-3</c:v>
                </c:pt>
                <c:pt idx="62">
                  <c:v>4.1757972838287125E-3</c:v>
                </c:pt>
                <c:pt idx="63">
                  <c:v>4.2553018174576246E-3</c:v>
                </c:pt>
                <c:pt idx="64">
                  <c:v>4.3363200111470185E-3</c:v>
                </c:pt>
                <c:pt idx="65">
                  <c:v>4.418880679709118E-3</c:v>
                </c:pt>
                <c:pt idx="66">
                  <c:v>4.503013186300437E-3</c:v>
                </c:pt>
                <c:pt idx="67">
                  <c:v>4.5887474528456913E-3</c:v>
                </c:pt>
                <c:pt idx="68">
                  <c:v>4.6761139706592708E-3</c:v>
                </c:pt>
                <c:pt idx="69">
                  <c:v>4.7651438112679073E-3</c:v>
                </c:pt>
                <c:pt idx="70">
                  <c:v>4.8558686374383618E-3</c:v>
                </c:pt>
                <c:pt idx="71">
                  <c:v>4.9483207144138935E-3</c:v>
                </c:pt>
                <c:pt idx="72">
                  <c:v>5.042532921363546E-3</c:v>
                </c:pt>
                <c:pt idx="73">
                  <c:v>5.1385387630480872E-3</c:v>
                </c:pt>
                <c:pt idx="74">
                  <c:v>5.2363723817067812E-3</c:v>
                </c:pt>
                <c:pt idx="75">
                  <c:v>5.3360685691690351E-3</c:v>
                </c:pt>
                <c:pt idx="76">
                  <c:v>5.4376627791951739E-3</c:v>
                </c:pt>
                <c:pt idx="77">
                  <c:v>5.5411911400505475E-3</c:v>
                </c:pt>
                <c:pt idx="78">
                  <c:v>5.646690467317441E-3</c:v>
                </c:pt>
                <c:pt idx="79">
                  <c:v>5.7541982769490603E-3</c:v>
                </c:pt>
                <c:pt idx="80">
                  <c:v>5.8637527985702514E-3</c:v>
                </c:pt>
                <c:pt idx="81">
                  <c:v>5.975392989029429E-3</c:v>
                </c:pt>
                <c:pt idx="82">
                  <c:v>6.0891585462064697E-3</c:v>
                </c:pt>
                <c:pt idx="83">
                  <c:v>6.2050899230812135E-3</c:v>
                </c:pt>
                <c:pt idx="84">
                  <c:v>6.3232283420675229E-3</c:v>
                </c:pt>
                <c:pt idx="85">
                  <c:v>6.4436158096177684E-3</c:v>
                </c:pt>
                <c:pt idx="86">
                  <c:v>6.5662951311026875E-3</c:v>
                </c:pt>
                <c:pt idx="87">
                  <c:v>6.6913099259717935E-3</c:v>
                </c:pt>
                <c:pt idx="88">
                  <c:v>6.8187046431995068E-3</c:v>
                </c:pt>
                <c:pt idx="89">
                  <c:v>6.948524577022221E-3</c:v>
                </c:pt>
                <c:pt idx="90">
                  <c:v>7.0808158829716522E-3</c:v>
                </c:pt>
                <c:pt idx="91">
                  <c:v>7.2156255942100508E-3</c:v>
                </c:pt>
                <c:pt idx="92">
                  <c:v>7.3530016381726324E-3</c:v>
                </c:pt>
                <c:pt idx="93">
                  <c:v>7.4929928535230183E-3</c:v>
                </c:pt>
                <c:pt idx="94">
                  <c:v>7.6356490074273231E-3</c:v>
                </c:pt>
                <c:pt idx="95">
                  <c:v>7.7810208131527895E-3</c:v>
                </c:pt>
                <c:pt idx="96">
                  <c:v>7.929159947996766E-3</c:v>
                </c:pt>
                <c:pt idx="97">
                  <c:v>8.0801190715522556E-3</c:v>
                </c:pt>
                <c:pt idx="98">
                  <c:v>8.2339518443159034E-3</c:v>
                </c:pt>
                <c:pt idx="99">
                  <c:v>8.3907129466448769E-3</c:v>
                </c:pt>
                <c:pt idx="100">
                  <c:v>8.5504580980688034E-3</c:v>
                </c:pt>
                <c:pt idx="101">
                  <c:v>8.7132440769632502E-3</c:v>
                </c:pt>
                <c:pt idx="102">
                  <c:v>8.8791287405912914E-3</c:v>
                </c:pt>
                <c:pt idx="103">
                  <c:v>9.0481710455196946E-3</c:v>
                </c:pt>
                <c:pt idx="104">
                  <c:v>9.2204310684165826E-3</c:v>
                </c:pt>
                <c:pt idx="105">
                  <c:v>9.3959700272373704E-3</c:v>
                </c:pt>
                <c:pt idx="106">
                  <c:v>9.5748503028058145E-3</c:v>
                </c:pt>
                <c:pt idx="107">
                  <c:v>9.7571354607973969E-3</c:v>
                </c:pt>
                <c:pt idx="108">
                  <c:v>9.9428902741320671E-3</c:v>
                </c:pt>
                <c:pt idx="109">
                  <c:v>1.0132180745783696E-2</c:v>
                </c:pt>
                <c:pt idx="110">
                  <c:v>1.0325074132013489E-2</c:v>
                </c:pt>
                <c:pt idx="111">
                  <c:v>1.0521638966035019E-2</c:v>
                </c:pt>
                <c:pt idx="112">
                  <c:v>1.0721945082118252E-2</c:v>
                </c:pt>
                <c:pt idx="113">
                  <c:v>1.0926063640140456E-2</c:v>
                </c:pt>
                <c:pt idx="114">
                  <c:v>1.1134067150591656E-2</c:v>
                </c:pt>
                <c:pt idx="115">
                  <c:v>1.1346029500042615E-2</c:v>
                </c:pt>
                <c:pt idx="116">
                  <c:v>1.1562025977083305E-2</c:v>
                </c:pt>
                <c:pt idx="117">
                  <c:v>1.1782133298740102E-2</c:v>
                </c:pt>
                <c:pt idx="118">
                  <c:v>1.2006429637379704E-2</c:v>
                </c:pt>
                <c:pt idx="119">
                  <c:v>1.2234994648108443E-2</c:v>
                </c:pt>
                <c:pt idx="120">
                  <c:v>1.2467909496675063E-2</c:v>
                </c:pt>
                <c:pt idx="121">
                  <c:v>1.2705256887885805E-2</c:v>
                </c:pt>
                <c:pt idx="122">
                  <c:v>1.2947121094540263E-2</c:v>
                </c:pt>
                <c:pt idx="123">
                  <c:v>1.3193587986896882E-2</c:v>
                </c:pt>
                <c:pt idx="124">
                  <c:v>1.3444745062676735E-2</c:v>
                </c:pt>
                <c:pt idx="125">
                  <c:v>1.3700681477614796E-2</c:v>
                </c:pt>
                <c:pt idx="126">
                  <c:v>1.3961488076567581E-2</c:v>
                </c:pt>
                <c:pt idx="127">
                  <c:v>1.4227257425186131E-2</c:v>
                </c:pt>
                <c:pt idx="128">
                  <c:v>1.4498083842164023E-2</c:v>
                </c:pt>
                <c:pt idx="129">
                  <c:v>1.4774063432069101E-2</c:v>
                </c:pt>
                <c:pt idx="130">
                  <c:v>1.5055294118768789E-2</c:v>
                </c:pt>
                <c:pt idx="131">
                  <c:v>1.5341875679458205E-2</c:v>
                </c:pt>
                <c:pt idx="132">
                  <c:v>1.5633909779300705E-2</c:v>
                </c:pt>
                <c:pt idx="133">
                  <c:v>1.5931500006690302E-2</c:v>
                </c:pt>
                <c:pt idx="134">
                  <c:v>1.6234751909145927E-2</c:v>
                </c:pt>
                <c:pt idx="135">
                  <c:v>1.6543773029846855E-2</c:v>
                </c:pt>
                <c:pt idx="136">
                  <c:v>1.6858672944819436E-2</c:v>
                </c:pt>
                <c:pt idx="137">
                  <c:v>1.7179563300784687E-2</c:v>
                </c:pt>
                <c:pt idx="138">
                  <c:v>1.7506557853676812E-2</c:v>
                </c:pt>
                <c:pt idx="139">
                  <c:v>1.7839772507842251E-2</c:v>
                </c:pt>
                <c:pt idx="140">
                  <c:v>1.8179325355929549E-2</c:v>
                </c:pt>
                <c:pt idx="141">
                  <c:v>1.8525336719479535E-2</c:v>
                </c:pt>
                <c:pt idx="142">
                  <c:v>1.8877929190226118E-2</c:v>
                </c:pt>
                <c:pt idx="143">
                  <c:v>1.9237227672117316E-2</c:v>
                </c:pt>
                <c:pt idx="144">
                  <c:v>1.9603359424066658E-2</c:v>
                </c:pt>
                <c:pt idx="145">
                  <c:v>1.9976454103444514E-2</c:v>
                </c:pt>
                <c:pt idx="146">
                  <c:v>2.0356643810319517E-2</c:v>
                </c:pt>
                <c:pt idx="147">
                  <c:v>2.074406313245953E-2</c:v>
                </c:pt>
                <c:pt idx="148">
                  <c:v>2.1138849191102024E-2</c:v>
                </c:pt>
                <c:pt idx="149">
                  <c:v>2.1541141687503287E-2</c:v>
                </c:pt>
                <c:pt idx="150">
                  <c:v>2.1951082950276198E-2</c:v>
                </c:pt>
                <c:pt idx="151">
                  <c:v>2.2368817983525611E-2</c:v>
                </c:pt>
                <c:pt idx="152">
                  <c:v>2.2794494515790669E-2</c:v>
                </c:pt>
                <c:pt idx="153">
                  <c:v>2.3228263049803233E-2</c:v>
                </c:pt>
                <c:pt idx="154">
                  <c:v>2.3670276913070939E-2</c:v>
                </c:pt>
                <c:pt idx="155">
                  <c:v>2.4120692309293833E-2</c:v>
                </c:pt>
                <c:pt idx="156">
                  <c:v>2.4579668370622695E-2</c:v>
                </c:pt>
                <c:pt idx="157">
                  <c:v>2.50473672107673E-2</c:v>
                </c:pt>
                <c:pt idx="158">
                  <c:v>2.5523953978962347E-2</c:v>
                </c:pt>
                <c:pt idx="159">
                  <c:v>2.6009596914798632E-2</c:v>
                </c:pt>
                <c:pt idx="160">
                  <c:v>2.6504467403926344E-2</c:v>
                </c:pt>
                <c:pt idx="161">
                  <c:v>2.700874003463747E-2</c:v>
                </c:pt>
                <c:pt idx="162">
                  <c:v>2.7522592655333314E-2</c:v>
                </c:pt>
                <c:pt idx="163">
                  <c:v>2.8046206432883049E-2</c:v>
                </c:pt>
                <c:pt idx="164">
                  <c:v>2.8579765911878427E-2</c:v>
                </c:pt>
                <c:pt idx="165">
                  <c:v>2.9123459074789602E-2</c:v>
                </c:pt>
                <c:pt idx="166">
                  <c:v>2.9677477403025673E-2</c:v>
                </c:pt>
                <c:pt idx="167">
                  <c:v>3.024201593890382E-2</c:v>
                </c:pt>
                <c:pt idx="168">
                  <c:v>3.0817273348529264E-2</c:v>
                </c:pt>
                <c:pt idx="169">
                  <c:v>3.1403451985588304E-2</c:v>
                </c:pt>
                <c:pt idx="170">
                  <c:v>3.2000757956055136E-2</c:v>
                </c:pt>
                <c:pt idx="171">
                  <c:v>3.2609401183812822E-2</c:v>
                </c:pt>
                <c:pt idx="172">
                  <c:v>3.3229595477187304E-2</c:v>
                </c:pt>
                <c:pt idx="173">
                  <c:v>3.3861558596392859E-2</c:v>
                </c:pt>
                <c:pt idx="174">
                  <c:v>3.4505512321885499E-2</c:v>
                </c:pt>
                <c:pt idx="175">
                  <c:v>3.5161682523620563E-2</c:v>
                </c:pt>
                <c:pt idx="176">
                  <c:v>3.5830299231208264E-2</c:v>
                </c:pt>
                <c:pt idx="177">
                  <c:v>3.6511596704961159E-2</c:v>
                </c:pt>
                <c:pt idx="178">
                  <c:v>3.7205813507823732E-2</c:v>
                </c:pt>
                <c:pt idx="179">
                  <c:v>3.7913192578175416E-2</c:v>
                </c:pt>
                <c:pt idx="180">
                  <c:v>3.8633981303494297E-2</c:v>
                </c:pt>
                <c:pt idx="181">
                  <c:v>3.936843159486824E-2</c:v>
                </c:pt>
                <c:pt idx="182">
                  <c:v>4.011679996233776E-2</c:v>
                </c:pt>
                <c:pt idx="183">
                  <c:v>4.0879347591053092E-2</c:v>
                </c:pt>
                <c:pt idx="184">
                  <c:v>4.1656340418225558E-2</c:v>
                </c:pt>
                <c:pt idx="185">
                  <c:v>4.2448049210850831E-2</c:v>
                </c:pt>
                <c:pt idx="186">
                  <c:v>4.3254749644179497E-2</c:v>
                </c:pt>
                <c:pt idx="187">
                  <c:v>4.4076722380907374E-2</c:v>
                </c:pt>
                <c:pt idx="188">
                  <c:v>4.4914253151055489E-2</c:v>
                </c:pt>
                <c:pt idx="189">
                  <c:v>4.5767632832506143E-2</c:v>
                </c:pt>
                <c:pt idx="190">
                  <c:v>4.6637157532158399E-2</c:v>
                </c:pt>
                <c:pt idx="191">
                  <c:v>4.7523128667663353E-2</c:v>
                </c:pt>
                <c:pt idx="192">
                  <c:v>4.8425853049695648E-2</c:v>
                </c:pt>
                <c:pt idx="193">
                  <c:v>4.9345642964713013E-2</c:v>
                </c:pt>
                <c:pt idx="194">
                  <c:v>5.0282816258153208E-2</c:v>
                </c:pt>
                <c:pt idx="195">
                  <c:v>5.1237696418011659E-2</c:v>
                </c:pt>
                <c:pt idx="196">
                  <c:v>5.2210612658739858E-2</c:v>
                </c:pt>
                <c:pt idx="197">
                  <c:v>5.3201900005398609E-2</c:v>
                </c:pt>
                <c:pt idx="198">
                  <c:v>5.4211899377996087E-2</c:v>
                </c:pt>
                <c:pt idx="199">
                  <c:v>5.5240957675934038E-2</c:v>
                </c:pt>
                <c:pt idx="200">
                  <c:v>5.628942786248102E-2</c:v>
                </c:pt>
                <c:pt idx="201">
                  <c:v>5.7357669049183962E-2</c:v>
                </c:pt>
                <c:pt idx="202">
                  <c:v>5.8446046580124388E-2</c:v>
                </c:pt>
                <c:pt idx="203">
                  <c:v>5.9554932115917059E-2</c:v>
                </c:pt>
                <c:pt idx="204">
                  <c:v>6.0684703717344052E-2</c:v>
                </c:pt>
                <c:pt idx="205">
                  <c:v>6.1835745928506075E-2</c:v>
                </c:pt>
                <c:pt idx="206">
                  <c:v>6.3008449859368765E-2</c:v>
                </c:pt>
                <c:pt idx="207">
                  <c:v>6.4203213267569864E-2</c:v>
                </c:pt>
                <c:pt idx="208">
                  <c:v>6.5420440639346489E-2</c:v>
                </c:pt>
                <c:pt idx="209">
                  <c:v>6.6660543269430911E-2</c:v>
                </c:pt>
                <c:pt idx="210">
                  <c:v>6.7923939339753506E-2</c:v>
                </c:pt>
                <c:pt idx="211">
                  <c:v>6.9211053996781721E-2</c:v>
                </c:pt>
                <c:pt idx="212">
                  <c:v>7.0522319427312033E-2</c:v>
                </c:pt>
                <c:pt idx="213">
                  <c:v>7.1858174932520655E-2</c:v>
                </c:pt>
                <c:pt idx="214">
                  <c:v>7.3219067000066571E-2</c:v>
                </c:pt>
                <c:pt idx="215">
                  <c:v>7.4605449374026592E-2</c:v>
                </c:pt>
                <c:pt idx="216">
                  <c:v>7.601778312243046E-2</c:v>
                </c:pt>
                <c:pt idx="217">
                  <c:v>7.7456536702148651E-2</c:v>
                </c:pt>
                <c:pt idx="218">
                  <c:v>7.8922186020868895E-2</c:v>
                </c:pt>
                <c:pt idx="219">
                  <c:v>8.0415214495886886E-2</c:v>
                </c:pt>
                <c:pt idx="220">
                  <c:v>8.19361131094129E-2</c:v>
                </c:pt>
                <c:pt idx="221">
                  <c:v>8.34853804600863E-2</c:v>
                </c:pt>
                <c:pt idx="222">
                  <c:v>8.5063522810366332E-2</c:v>
                </c:pt>
                <c:pt idx="223">
                  <c:v>8.6671054129450614E-2</c:v>
                </c:pt>
                <c:pt idx="224">
                  <c:v>8.8308496131354511E-2</c:v>
                </c:pt>
                <c:pt idx="225">
                  <c:v>8.9976378307760896E-2</c:v>
                </c:pt>
                <c:pt idx="226">
                  <c:v>9.1675237955231054E-2</c:v>
                </c:pt>
                <c:pt idx="227">
                  <c:v>9.3405620196342062E-2</c:v>
                </c:pt>
                <c:pt idx="228">
                  <c:v>9.5168077994295858E-2</c:v>
                </c:pt>
                <c:pt idx="229">
                  <c:v>9.6963172160517211E-2</c:v>
                </c:pt>
                <c:pt idx="230">
                  <c:v>9.8791471354735788E-2</c:v>
                </c:pt>
                <c:pt idx="231">
                  <c:v>0.10065355207701614</c:v>
                </c:pt>
                <c:pt idx="232">
                  <c:v>0.10254999865117814</c:v>
                </c:pt>
                <c:pt idx="233">
                  <c:v>0.10448140319901603</c:v>
                </c:pt>
                <c:pt idx="234">
                  <c:v>0.1064483656046972</c:v>
                </c:pt>
                <c:pt idx="235">
                  <c:v>0.10845149346869122</c:v>
                </c:pt>
                <c:pt idx="236">
                  <c:v>0.11049140205054586</c:v>
                </c:pt>
                <c:pt idx="237">
                  <c:v>0.11256871419979622</c:v>
                </c:pt>
                <c:pt idx="238">
                  <c:v>0.11468406027425734</c:v>
                </c:pt>
                <c:pt idx="239">
                  <c:v>0.11683807804491503</c:v>
                </c:pt>
                <c:pt idx="240">
                  <c:v>0.11903141258659641</c:v>
                </c:pt>
                <c:pt idx="241">
                  <c:v>0.12126471615356087</c:v>
                </c:pt>
                <c:pt idx="242">
                  <c:v>0.12353864803911689</c:v>
                </c:pt>
                <c:pt idx="243">
                  <c:v>0.12585387441832951</c:v>
                </c:pt>
                <c:pt idx="244">
                  <c:v>0.1282110681728435</c:v>
                </c:pt>
                <c:pt idx="245">
                  <c:v>0.13061090869680894</c:v>
                </c:pt>
                <c:pt idx="246">
                  <c:v>0.13305408168285043</c:v>
                </c:pt>
                <c:pt idx="247">
                  <c:v>0.1355412788869832</c:v>
                </c:pt>
                <c:pt idx="248">
                  <c:v>0.13807319787133535</c:v>
                </c:pt>
                <c:pt idx="249">
                  <c:v>0.14065054172349251</c:v>
                </c:pt>
                <c:pt idx="250">
                  <c:v>0.14327401875123902</c:v>
                </c:pt>
                <c:pt idx="251">
                  <c:v>0.14594434215142757</c:v>
                </c:pt>
                <c:pt idx="252">
                  <c:v>0.14866222965166415</c:v>
                </c:pt>
                <c:pt idx="253">
                  <c:v>0.1514284031234569</c:v>
                </c:pt>
                <c:pt idx="254">
                  <c:v>0.15424358816543177</c:v>
                </c:pt>
                <c:pt idx="255">
                  <c:v>0.15710851365518211</c:v>
                </c:pt>
                <c:pt idx="256">
                  <c:v>0.16002391126827326</c:v>
                </c:pt>
                <c:pt idx="257">
                  <c:v>0.16299051496289493</c:v>
                </c:pt>
                <c:pt idx="258">
                  <c:v>0.16600906042860947</c:v>
                </c:pt>
                <c:pt idx="259">
                  <c:v>0.169080284497618</c:v>
                </c:pt>
                <c:pt idx="260">
                  <c:v>0.17220492451692951</c:v>
                </c:pt>
                <c:pt idx="261">
                  <c:v>0.17538371767979882</c:v>
                </c:pt>
                <c:pt idx="262">
                  <c:v>0.17861740031476916</c:v>
                </c:pt>
                <c:pt idx="263">
                  <c:v>0.1819067071306413</c:v>
                </c:pt>
                <c:pt idx="264">
                  <c:v>0.1852523704156748</c:v>
                </c:pt>
                <c:pt idx="265">
                  <c:v>0.18865511918932104</c:v>
                </c:pt>
                <c:pt idx="266">
                  <c:v>0.19211567830478748</c:v>
                </c:pt>
                <c:pt idx="267">
                  <c:v>0.19563476750073633</c:v>
                </c:pt>
                <c:pt idx="268">
                  <c:v>0.19921310040043605</c:v>
                </c:pt>
                <c:pt idx="269">
                  <c:v>0.20285138345670978</c:v>
                </c:pt>
                <c:pt idx="270">
                  <c:v>0.20655031484105593</c:v>
                </c:pt>
                <c:pt idx="271">
                  <c:v>0.2103105832753602</c:v>
                </c:pt>
                <c:pt idx="272">
                  <c:v>0.21413286680467819</c:v>
                </c:pt>
                <c:pt idx="273">
                  <c:v>0.21801783150963194</c:v>
                </c:pt>
                <c:pt idx="274">
                  <c:v>0.22196613015705366</c:v>
                </c:pt>
                <c:pt idx="275">
                  <c:v>0.22597840078760653</c:v>
                </c:pt>
                <c:pt idx="276">
                  <c:v>0.23005526523922418</c:v>
                </c:pt>
                <c:pt idx="277">
                  <c:v>0.23419732760535505</c:v>
                </c:pt>
                <c:pt idx="278">
                  <c:v>0.23840517262713978</c:v>
                </c:pt>
                <c:pt idx="279">
                  <c:v>0.24267936401883219</c:v>
                </c:pt>
                <c:pt idx="280">
                  <c:v>0.24702044272596366</c:v>
                </c:pt>
                <c:pt idx="281">
                  <c:v>0.25142892511597453</c:v>
                </c:pt>
                <c:pt idx="282">
                  <c:v>0.25590530110127768</c:v>
                </c:pt>
                <c:pt idx="283">
                  <c:v>0.26045003219498747</c:v>
                </c:pt>
                <c:pt idx="284">
                  <c:v>0.26506354949984534</c:v>
                </c:pt>
                <c:pt idx="285">
                  <c:v>0.26974625163119398</c:v>
                </c:pt>
                <c:pt idx="286">
                  <c:v>0.27449850257521052</c:v>
                </c:pt>
                <c:pt idx="287">
                  <c:v>0.27932062948398728</c:v>
                </c:pt>
                <c:pt idx="288">
                  <c:v>0.28421292040946589</c:v>
                </c:pt>
                <c:pt idx="289">
                  <c:v>0.2891756219786713</c:v>
                </c:pt>
                <c:pt idx="290">
                  <c:v>0.29420893701317763</c:v>
                </c:pt>
                <c:pt idx="291">
                  <c:v>0.299313022096238</c:v>
                </c:pt>
                <c:pt idx="292">
                  <c:v>0.30448798509155439</c:v>
                </c:pt>
                <c:pt idx="293">
                  <c:v>0.3097338826182382</c:v>
                </c:pt>
                <c:pt idx="294">
                  <c:v>0.31505071748711355</c:v>
                </c:pt>
                <c:pt idx="295">
                  <c:v>0.32043843610413897</c:v>
                </c:pt>
                <c:pt idx="296">
                  <c:v>0.32589692584740132</c:v>
                </c:pt>
                <c:pt idx="297">
                  <c:v>0.33142601242479636</c:v>
                </c:pt>
                <c:pt idx="298">
                  <c:v>0.33702545722024163</c:v>
                </c:pt>
                <c:pt idx="299">
                  <c:v>0.34269495463697885</c:v>
                </c:pt>
                <c:pt idx="300">
                  <c:v>0.34843412944727081</c:v>
                </c:pt>
                <c:pt idx="301">
                  <c:v>0.35424253415855733</c:v>
                </c:pt>
                <c:pt idx="302">
                  <c:v>0.36011964640689142</c:v>
                </c:pt>
                <c:pt idx="303">
                  <c:v>0.36606486638923397</c:v>
                </c:pt>
                <c:pt idx="304">
                  <c:v>0.3720775143469548</c:v>
                </c:pt>
                <c:pt idx="305">
                  <c:v>0.37815682811361678</c:v>
                </c:pt>
                <c:pt idx="306">
                  <c:v>0.38430196074084527</c:v>
                </c:pt>
                <c:pt idx="307">
                  <c:v>0.39051197821678391</c:v>
                </c:pt>
                <c:pt idx="308">
                  <c:v>0.39678585729228039</c:v>
                </c:pt>
                <c:pt idx="309">
                  <c:v>0.40312248343055912</c:v>
                </c:pt>
                <c:pt idx="310">
                  <c:v>0.40952064889667233</c:v>
                </c:pt>
                <c:pt idx="311">
                  <c:v>0.41597905100351112</c:v>
                </c:pt>
                <c:pt idx="312">
                  <c:v>0.4224962905315317</c:v>
                </c:pt>
                <c:pt idx="313">
                  <c:v>0.42907087033967012</c:v>
                </c:pt>
                <c:pt idx="314">
                  <c:v>0.43570119418510128</c:v>
                </c:pt>
                <c:pt idx="315">
                  <c:v>0.44238556576957611</c:v>
                </c:pt>
                <c:pt idx="316">
                  <c:v>0.44912218803002835</c:v>
                </c:pt>
                <c:pt idx="317">
                  <c:v>0.45590916269094106</c:v>
                </c:pt>
                <c:pt idx="318">
                  <c:v>0.46274449009562135</c:v>
                </c:pt>
                <c:pt idx="319">
                  <c:v>0.46962606933303674</c:v>
                </c:pt>
                <c:pt idx="320">
                  <c:v>0.47655169867618202</c:v>
                </c:pt>
                <c:pt idx="321">
                  <c:v>0.48351907634710151</c:v>
                </c:pt>
                <c:pt idx="322">
                  <c:v>0.49052580162264886</c:v>
                </c:pt>
                <c:pt idx="323">
                  <c:v>0.49756937629385251</c:v>
                </c:pt>
                <c:pt idx="324">
                  <c:v>0.50464720649032901</c:v>
                </c:pt>
                <c:pt idx="325">
                  <c:v>0.51175660487958075</c:v>
                </c:pt>
                <c:pt idx="326">
                  <c:v>0.51889479324922827</c:v>
                </c:pt>
                <c:pt idx="327">
                  <c:v>0.52605890547822964</c:v>
                </c:pt>
                <c:pt idx="328">
                  <c:v>0.53324599090099689</c:v>
                </c:pt>
                <c:pt idx="329">
                  <c:v>0.54045301806598511</c:v>
                </c:pt>
                <c:pt idx="330">
                  <c:v>0.54767687888785987</c:v>
                </c:pt>
                <c:pt idx="331">
                  <c:v>0.55491439318972602</c:v>
                </c:pt>
                <c:pt idx="332">
                  <c:v>0.56216231362918712</c:v>
                </c:pt>
                <c:pt idx="333">
                  <c:v>0.56941733099916925</c:v>
                </c:pt>
                <c:pt idx="334">
                  <c:v>0.57667607989155489</c:v>
                </c:pt>
                <c:pt idx="335">
                  <c:v>0.58393514470875296</c:v>
                </c:pt>
                <c:pt idx="336">
                  <c:v>0.59119106600537652</c:v>
                </c:pt>
                <c:pt idx="337">
                  <c:v>0.59844034713929695</c:v>
                </c:pt>
                <c:pt idx="338">
                  <c:v>0.6056794612084776</c:v>
                </c:pt>
                <c:pt idx="339">
                  <c:v>0.61290485824722418</c:v>
                </c:pt>
                <c:pt idx="340">
                  <c:v>0.62011297265285104</c:v>
                </c:pt>
                <c:pt idx="341">
                  <c:v>0.62730023081128961</c:v>
                </c:pt>
                <c:pt idx="342">
                  <c:v>0.63446305888788357</c:v>
                </c:pt>
                <c:pt idx="343">
                  <c:v>0.64159789074756712</c:v>
                </c:pt>
                <c:pt idx="344">
                  <c:v>0.64870117596684884</c:v>
                </c:pt>
                <c:pt idx="345">
                  <c:v>0.65576938789852468</c:v>
                </c:pt>
                <c:pt idx="346">
                  <c:v>0.66279903174887644</c:v>
                </c:pt>
                <c:pt idx="347">
                  <c:v>0.66978665262627268</c:v>
                </c:pt>
                <c:pt idx="348">
                  <c:v>0.67672884351962981</c:v>
                </c:pt>
                <c:pt idx="349">
                  <c:v>0.68362225316507363</c:v>
                </c:pt>
                <c:pt idx="350">
                  <c:v>0.69046359375943234</c:v>
                </c:pt>
                <c:pt idx="351">
                  <c:v>0.69724964847984172</c:v>
                </c:pt>
                <c:pt idx="352">
                  <c:v>0.70397727876979943</c:v>
                </c:pt>
                <c:pt idx="353">
                  <c:v>0.71064343135340569</c:v>
                </c:pt>
                <c:pt idx="354">
                  <c:v>0.71724514494131408</c:v>
                </c:pt>
                <c:pt idx="355">
                  <c:v>0.72377955659401216</c:v>
                </c:pt>
                <c:pt idx="356">
                  <c:v>0.73024390771051129</c:v>
                </c:pt>
                <c:pt idx="357">
                  <c:v>0.73663554961321343</c:v>
                </c:pt>
                <c:pt idx="358">
                  <c:v>0.74295194870272174</c:v>
                </c:pt>
                <c:pt idx="359">
                  <c:v>0.74919069115954873</c:v>
                </c:pt>
                <c:pt idx="360">
                  <c:v>0.7553494871730525</c:v>
                </c:pt>
                <c:pt idx="361">
                  <c:v>0.76142617468146001</c:v>
                </c:pt>
                <c:pt idx="362">
                  <c:v>0.76741872261044586</c:v>
                </c:pt>
                <c:pt idx="363">
                  <c:v>0.77332523360140881</c:v>
                </c:pt>
                <c:pt idx="364">
                  <c:v>0.7791439462242824</c:v>
                </c:pt>
                <c:pt idx="365">
                  <c:v>0.78487323667336029</c:v>
                </c:pt>
                <c:pt idx="366">
                  <c:v>0.79051161994821029</c:v>
                </c:pt>
                <c:pt idx="367">
                  <c:v>0.79605775052522476</c:v>
                </c:pt>
                <c:pt idx="368">
                  <c:v>0.80151042252867943</c:v>
                </c:pt>
                <c:pt idx="369">
                  <c:v>0.80686856941333684</c:v>
                </c:pt>
                <c:pt idx="370">
                  <c:v>0.8121312631735611</c:v>
                </c:pt>
                <c:pt idx="371">
                  <c:v>0.81729771309663313</c:v>
                </c:pt>
                <c:pt idx="372">
                  <c:v>0.82236726408040972</c:v>
                </c:pt>
                <c:pt idx="373">
                  <c:v>0.82733939453765803</c:v>
                </c:pt>
                <c:pt idx="374">
                  <c:v>0.83221371391130472</c:v>
                </c:pt>
                <c:pt idx="375">
                  <c:v>0.83698995982645652</c:v>
                </c:pt>
                <c:pt idx="376">
                  <c:v>0.84166799490636457</c:v>
                </c:pt>
                <c:pt idx="377">
                  <c:v>0.84624780328055094</c:v>
                </c:pt>
                <c:pt idx="378">
                  <c:v>0.85072948681403315</c:v>
                </c:pt>
                <c:pt idx="379">
                  <c:v>0.85511326108707042</c:v>
                </c:pt>
                <c:pt idx="380">
                  <c:v>0.85939945115502669</c:v>
                </c:pt>
                <c:pt idx="381">
                  <c:v>0.86358848711788849</c:v>
                </c:pt>
                <c:pt idx="382">
                  <c:v>0.86768089952867877</c:v>
                </c:pt>
                <c:pt idx="383">
                  <c:v>0.87167731466947374</c:v>
                </c:pt>
                <c:pt idx="384">
                  <c:v>0.87557844972300958</c:v>
                </c:pt>
                <c:pt idx="385">
                  <c:v>0.87938510786696089</c:v>
                </c:pt>
                <c:pt idx="386">
                  <c:v>0.88309817331690676</c:v>
                </c:pt>
                <c:pt idx="387">
                  <c:v>0.88671860634279387</c:v>
                </c:pt>
                <c:pt idx="388">
                  <c:v>0.89024743828239949</c:v>
                </c:pt>
                <c:pt idx="389">
                  <c:v>0.89368576657387089</c:v>
                </c:pt>
                <c:pt idx="390">
                  <c:v>0.89703474982794829</c:v>
                </c:pt>
                <c:pt idx="391">
                  <c:v>0.90029560295893019</c:v>
                </c:pt>
                <c:pt idx="392">
                  <c:v>0.90346959239187341</c:v>
                </c:pt>
                <c:pt idx="393">
                  <c:v>0.90655803136192925</c:v>
                </c:pt>
                <c:pt idx="394">
                  <c:v>0.90956227532013201</c:v>
                </c:pt>
                <c:pt idx="395">
                  <c:v>0.91248371745837631</c:v>
                </c:pt>
                <c:pt idx="396">
                  <c:v>0.91532378436478146</c:v>
                </c:pt>
                <c:pt idx="397">
                  <c:v>0.91808393181912318</c:v>
                </c:pt>
                <c:pt idx="398">
                  <c:v>0.92076564073656941</c:v>
                </c:pt>
                <c:pt idx="399">
                  <c:v>0.92337041326654612</c:v>
                </c:pt>
                <c:pt idx="400">
                  <c:v>0.92589976905223237</c:v>
                </c:pt>
                <c:pt idx="401">
                  <c:v>0.92835524165492223</c:v>
                </c:pt>
                <c:pt idx="402">
                  <c:v>0.93073837514630131</c:v>
                </c:pt>
                <c:pt idx="403">
                  <c:v>0.9330507208705825</c:v>
                </c:pt>
                <c:pt idx="404">
                  <c:v>0.93529383437741698</c:v>
                </c:pt>
                <c:pt idx="405">
                  <c:v>0.93746927252555323</c:v>
                </c:pt>
                <c:pt idx="406">
                  <c:v>0.93957859075635364</c:v>
                </c:pt>
                <c:pt idx="407">
                  <c:v>0.94162334053550123</c:v>
                </c:pt>
                <c:pt idx="408">
                  <c:v>0.94360506696051771</c:v>
                </c:pt>
                <c:pt idx="409">
                  <c:v>0.94552530653110523</c:v>
                </c:pt>
                <c:pt idx="410">
                  <c:v>0.94738558507875892</c:v>
                </c:pt>
                <c:pt idx="411">
                  <c:v>0.94918741585163191</c:v>
                </c:pt>
                <c:pt idx="412">
                  <c:v>0.95093229775021992</c:v>
                </c:pt>
                <c:pt idx="413">
                  <c:v>0.95262171370908699</c:v>
                </c:pt>
                <c:pt idx="414">
                  <c:v>0.95425712921957251</c:v>
                </c:pt>
                <c:pt idx="415">
                  <c:v>0.95583999098819128</c:v>
                </c:pt>
                <c:pt idx="416">
                  <c:v>0.95737172572526019</c:v>
                </c:pt>
                <c:pt idx="417">
                  <c:v>0.95885373905816151</c:v>
                </c:pt>
                <c:pt idx="418">
                  <c:v>0.96028741456356959</c:v>
                </c:pt>
                <c:pt idx="419">
                  <c:v>0.96167411291292015</c:v>
                </c:pt>
                <c:pt idx="420">
                  <c:v>0.96301517112540402</c:v>
                </c:pt>
                <c:pt idx="421">
                  <c:v>0.96431190192278216</c:v>
                </c:pt>
                <c:pt idx="422">
                  <c:v>0.96556559318038482</c:v>
                </c:pt>
                <c:pt idx="423">
                  <c:v>0.96677750746872837</c:v>
                </c:pt>
                <c:pt idx="424">
                  <c:v>0.96794888168029158</c:v>
                </c:pt>
                <c:pt idx="425">
                  <c:v>0.96908092673611623</c:v>
                </c:pt>
                <c:pt idx="426">
                  <c:v>0.97017482736702598</c:v>
                </c:pt>
                <c:pt idx="427">
                  <c:v>0.9712317419644223</c:v>
                </c:pt>
                <c:pt idx="428">
                  <c:v>0.97225280249576662</c:v>
                </c:pt>
                <c:pt idx="429">
                  <c:v>0.97323911448003764</c:v>
                </c:pt>
                <c:pt idx="430">
                  <c:v>0.97419175701862881</c:v>
                </c:pt>
                <c:pt idx="431">
                  <c:v>0.97511178287733413</c:v>
                </c:pt>
                <c:pt idx="432">
                  <c:v>0.97600021861525699</c:v>
                </c:pt>
                <c:pt idx="433">
                  <c:v>0.97685806475667025</c:v>
                </c:pt>
                <c:pt idx="434">
                  <c:v>0.97768629600203805</c:v>
                </c:pt>
                <c:pt idx="435">
                  <c:v>0.97848586147460392</c:v>
                </c:pt>
                <c:pt idx="436">
                  <c:v>0.97925768499913535</c:v>
                </c:pt>
                <c:pt idx="437">
                  <c:v>0.98000266540959957</c:v>
                </c:pt>
                <c:pt idx="438">
                  <c:v>0.98072167688272371</c:v>
                </c:pt>
                <c:pt idx="439">
                  <c:v>0.98141556929457519</c:v>
                </c:pt>
                <c:pt idx="440">
                  <c:v>0.9820851685974632</c:v>
                </c:pt>
                <c:pt idx="441">
                  <c:v>0.98273127721463849</c:v>
                </c:pt>
                <c:pt idx="442">
                  <c:v>0.98335467445041891</c:v>
                </c:pt>
                <c:pt idx="443">
                  <c:v>0.98395611691353768</c:v>
                </c:pt>
                <c:pt idx="444">
                  <c:v>0.98453633895164883</c:v>
                </c:pt>
                <c:pt idx="445">
                  <c:v>0.98509605309507908</c:v>
                </c:pt>
                <c:pt idx="446">
                  <c:v>0.98563595050804509</c:v>
                </c:pt>
                <c:pt idx="447">
                  <c:v>0.98615670144569367</c:v>
                </c:pt>
              </c:numCache>
            </c:numRef>
          </c:xVal>
          <c:yVal>
            <c:numRef>
              <c:f>histo_form!$P$3:$P$450</c:f>
              <c:numCache>
                <c:formatCode>General</c:formatCode>
                <c:ptCount val="4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1.5021506020443864E-3</c:v>
                </c:pt>
                <c:pt idx="369">
                  <c:v>2.4401681700624523E-3</c:v>
                </c:pt>
                <c:pt idx="370">
                  <c:v>3.8900905449141994E-3</c:v>
                </c:pt>
                <c:pt idx="371">
                  <c:v>6.0755931772382855E-3</c:v>
                </c:pt>
                <c:pt idx="372">
                  <c:v>9.2794167768308015E-3</c:v>
                </c:pt>
                <c:pt idx="373">
                  <c:v>1.3833316723055437E-2</c:v>
                </c:pt>
                <c:pt idx="374">
                  <c:v>2.0087724741270973E-2</c:v>
                </c:pt>
                <c:pt idx="375">
                  <c:v>2.8353810035440449E-2</c:v>
                </c:pt>
                <c:pt idx="376">
                  <c:v>3.8814662839459418E-2</c:v>
                </c:pt>
                <c:pt idx="377">
                  <c:v>5.1411347674567905E-2</c:v>
                </c:pt>
                <c:pt idx="378">
                  <c:v>6.5723558156115441E-2</c:v>
                </c:pt>
                <c:pt idx="379">
                  <c:v>8.0880646434502573E-2</c:v>
                </c:pt>
                <c:pt idx="380">
                  <c:v>9.5550255286542346E-2</c:v>
                </c:pt>
                <c:pt idx="381">
                  <c:v>0.10804925615076891</c:v>
                </c:pt>
                <c:pt idx="382">
                  <c:v>0.11659694081825835</c:v>
                </c:pt>
                <c:pt idx="383">
                  <c:v>0.11968268412042979</c:v>
                </c:pt>
                <c:pt idx="384">
                  <c:v>0.11646217774941324</c:v>
                </c:pt>
                <c:pt idx="385">
                  <c:v>0.10705387074584446</c:v>
                </c:pt>
                <c:pt idx="386">
                  <c:v>9.2610109342278077E-2</c:v>
                </c:pt>
                <c:pt idx="387">
                  <c:v>7.5100716056577199E-2</c:v>
                </c:pt>
                <c:pt idx="388">
                  <c:v>5.6854258400495856E-2</c:v>
                </c:pt>
                <c:pt idx="389">
                  <c:v>4.0006180013241022E-2</c:v>
                </c:pt>
                <c:pt idx="390">
                  <c:v>2.6046674251991815E-2</c:v>
                </c:pt>
                <c:pt idx="391">
                  <c:v>1.5615432687599309E-2</c:v>
                </c:pt>
                <c:pt idx="392">
                  <c:v>8.5771406200820417E-3</c:v>
                </c:pt>
                <c:pt idx="393">
                  <c:v>4.2935630515944121E-3</c:v>
                </c:pt>
                <c:pt idx="394">
                  <c:v>1.9478910952120932E-3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010F-4829-B766-261659312250}"/>
            </c:ext>
          </c:extLst>
        </c:ser>
        <c:ser>
          <c:idx val="13"/>
          <c:order val="13"/>
          <c:tx>
            <c:strRef>
              <c:f>histo_form!$Q$2</c:f>
              <c:strCache>
                <c:ptCount val="1"/>
                <c:pt idx="0">
                  <c:v>5793</c:v>
                </c:pt>
              </c:strCache>
            </c:strRef>
          </c:tx>
          <c:spPr>
            <a:ln w="15875" cap="rnd">
              <a:solidFill>
                <a:schemeClr val="accent3">
                  <a:lumMod val="60000"/>
                  <a:lumOff val="40000"/>
                </a:schemeClr>
              </a:solidFill>
              <a:prstDash val="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histo_form!$C$3:$C$450</c:f>
              <c:numCache>
                <c:formatCode>General</c:formatCode>
                <c:ptCount val="448"/>
                <c:pt idx="0">
                  <c:v>1.2726327707642475E-3</c:v>
                </c:pt>
                <c:pt idx="1">
                  <c:v>1.321555141623622E-3</c:v>
                </c:pt>
                <c:pt idx="2">
                  <c:v>1.3467171200660872E-3</c:v>
                </c:pt>
                <c:pt idx="3">
                  <c:v>1.3723581725923581E-3</c:v>
                </c:pt>
                <c:pt idx="4">
                  <c:v>1.3984874204797655E-3</c:v>
                </c:pt>
                <c:pt idx="5">
                  <c:v>1.4251141586631882E-3</c:v>
                </c:pt>
                <c:pt idx="6">
                  <c:v>1.4522478590408981E-3</c:v>
                </c:pt>
                <c:pt idx="7">
                  <c:v>1.4798981738433606E-3</c:v>
                </c:pt>
                <c:pt idx="8">
                  <c:v>1.508074939066122E-3</c:v>
                </c:pt>
                <c:pt idx="9">
                  <c:v>1.5367881779680217E-3</c:v>
                </c:pt>
                <c:pt idx="10">
                  <c:v>1.5660481046359843E-3</c:v>
                </c:pt>
                <c:pt idx="11">
                  <c:v>1.5958651276176395E-3</c:v>
                </c:pt>
                <c:pt idx="12">
                  <c:v>1.6262498536230732E-3</c:v>
                </c:pt>
                <c:pt idx="13">
                  <c:v>1.6572130912970034E-3</c:v>
                </c:pt>
                <c:pt idx="14">
                  <c:v>1.6887658550627435E-3</c:v>
                </c:pt>
                <c:pt idx="15">
                  <c:v>1.7209193690393085E-3</c:v>
                </c:pt>
                <c:pt idx="16">
                  <c:v>1.7536850710330352E-3</c:v>
                </c:pt>
                <c:pt idx="17">
                  <c:v>1.7870746166051641E-3</c:v>
                </c:pt>
                <c:pt idx="18">
                  <c:v>1.8210998832168107E-3</c:v>
                </c:pt>
                <c:pt idx="19">
                  <c:v>1.8557729744527814E-3</c:v>
                </c:pt>
                <c:pt idx="20">
                  <c:v>1.8911062243257592E-3</c:v>
                </c:pt>
                <c:pt idx="21">
                  <c:v>1.9271122016623766E-3</c:v>
                </c:pt>
                <c:pt idx="22">
                  <c:v>1.9638037145727114E-3</c:v>
                </c:pt>
                <c:pt idx="23">
                  <c:v>2.001193815004818E-3</c:v>
                </c:pt>
                <c:pt idx="24">
                  <c:v>2.0392958033859003E-3</c:v>
                </c:pt>
                <c:pt idx="25">
                  <c:v>2.078123233351751E-3</c:v>
                </c:pt>
                <c:pt idx="26">
                  <c:v>2.1176899165661644E-3</c:v>
                </c:pt>
                <c:pt idx="27">
                  <c:v>2.1580099276320083E-3</c:v>
                </c:pt>
                <c:pt idx="28">
                  <c:v>2.1990976090957132E-3</c:v>
                </c:pt>
                <c:pt idx="29">
                  <c:v>2.2409675765469195E-3</c:v>
                </c:pt>
                <c:pt idx="30">
                  <c:v>2.2836347238151191E-3</c:v>
                </c:pt>
                <c:pt idx="31">
                  <c:v>2.3271142282651537E-3</c:v>
                </c:pt>
                <c:pt idx="32">
                  <c:v>2.3714215561933434E-3</c:v>
                </c:pt>
                <c:pt idx="33">
                  <c:v>2.4165724683262923E-3</c:v>
                </c:pt>
                <c:pt idx="34">
                  <c:v>2.4625830254242234E-3</c:v>
                </c:pt>
                <c:pt idx="35">
                  <c:v>2.5094695939908381E-3</c:v>
                </c:pt>
                <c:pt idx="36">
                  <c:v>2.5572488520917572E-3</c:v>
                </c:pt>
                <c:pt idx="37">
                  <c:v>2.6059377952835738E-3</c:v>
                </c:pt>
                <c:pt idx="38">
                  <c:v>2.6555537426556021E-3</c:v>
                </c:pt>
                <c:pt idx="39">
                  <c:v>2.7061143429864942E-3</c:v>
                </c:pt>
                <c:pt idx="40">
                  <c:v>2.7576375810178795E-3</c:v>
                </c:pt>
                <c:pt idx="41">
                  <c:v>2.810141783847228E-3</c:v>
                </c:pt>
                <c:pt idx="42">
                  <c:v>2.8636456274422333E-3</c:v>
                </c:pt>
                <c:pt idx="43">
                  <c:v>2.9181681432789834E-3</c:v>
                </c:pt>
                <c:pt idx="44">
                  <c:v>2.9737287251062885E-3</c:v>
                </c:pt>
                <c:pt idx="45">
                  <c:v>3.030347135838515E-3</c:v>
                </c:pt>
                <c:pt idx="46">
                  <c:v>3.0880435145794172E-3</c:v>
                </c:pt>
                <c:pt idx="47">
                  <c:v>3.1468383837793754E-3</c:v>
                </c:pt>
                <c:pt idx="48">
                  <c:v>3.2067526565286216E-3</c:v>
                </c:pt>
                <c:pt idx="49">
                  <c:v>3.2678076439889925E-3</c:v>
                </c:pt>
                <c:pt idx="50">
                  <c:v>3.3300250629668452E-3</c:v>
                </c:pt>
                <c:pt idx="51">
                  <c:v>3.3934270436297726E-3</c:v>
                </c:pt>
                <c:pt idx="52">
                  <c:v>3.4580361373698779E-3</c:v>
                </c:pt>
                <c:pt idx="53">
                  <c:v>3.5238753248163601E-3</c:v>
                </c:pt>
                <c:pt idx="54">
                  <c:v>3.5909680240001976E-3</c:v>
                </c:pt>
                <c:pt idx="55">
                  <c:v>3.6593380986738545E-3</c:v>
                </c:pt>
                <c:pt idx="56">
                  <c:v>3.7290098667888934E-3</c:v>
                </c:pt>
                <c:pt idx="57">
                  <c:v>3.8000081091345071E-3</c:v>
                </c:pt>
                <c:pt idx="58">
                  <c:v>3.8723580781399474E-3</c:v>
                </c:pt>
                <c:pt idx="59">
                  <c:v>3.9460855068440244E-3</c:v>
                </c:pt>
                <c:pt idx="60">
                  <c:v>4.021216618034733E-3</c:v>
                </c:pt>
                <c:pt idx="61">
                  <c:v>4.0977781335622713E-3</c:v>
                </c:pt>
                <c:pt idx="62">
                  <c:v>4.1757972838287125E-3</c:v>
                </c:pt>
                <c:pt idx="63">
                  <c:v>4.2553018174576246E-3</c:v>
                </c:pt>
                <c:pt idx="64">
                  <c:v>4.3363200111470185E-3</c:v>
                </c:pt>
                <c:pt idx="65">
                  <c:v>4.418880679709118E-3</c:v>
                </c:pt>
                <c:pt idx="66">
                  <c:v>4.503013186300437E-3</c:v>
                </c:pt>
                <c:pt idx="67">
                  <c:v>4.5887474528456913E-3</c:v>
                </c:pt>
                <c:pt idx="68">
                  <c:v>4.6761139706592708E-3</c:v>
                </c:pt>
                <c:pt idx="69">
                  <c:v>4.7651438112679073E-3</c:v>
                </c:pt>
                <c:pt idx="70">
                  <c:v>4.8558686374383618E-3</c:v>
                </c:pt>
                <c:pt idx="71">
                  <c:v>4.9483207144138935E-3</c:v>
                </c:pt>
                <c:pt idx="72">
                  <c:v>5.042532921363546E-3</c:v>
                </c:pt>
                <c:pt idx="73">
                  <c:v>5.1385387630480872E-3</c:v>
                </c:pt>
                <c:pt idx="74">
                  <c:v>5.2363723817067812E-3</c:v>
                </c:pt>
                <c:pt idx="75">
                  <c:v>5.3360685691690351E-3</c:v>
                </c:pt>
                <c:pt idx="76">
                  <c:v>5.4376627791951739E-3</c:v>
                </c:pt>
                <c:pt idx="77">
                  <c:v>5.5411911400505475E-3</c:v>
                </c:pt>
                <c:pt idx="78">
                  <c:v>5.646690467317441E-3</c:v>
                </c:pt>
                <c:pt idx="79">
                  <c:v>5.7541982769490603E-3</c:v>
                </c:pt>
                <c:pt idx="80">
                  <c:v>5.8637527985702514E-3</c:v>
                </c:pt>
                <c:pt idx="81">
                  <c:v>5.975392989029429E-3</c:v>
                </c:pt>
                <c:pt idx="82">
                  <c:v>6.0891585462064697E-3</c:v>
                </c:pt>
                <c:pt idx="83">
                  <c:v>6.2050899230812135E-3</c:v>
                </c:pt>
                <c:pt idx="84">
                  <c:v>6.3232283420675229E-3</c:v>
                </c:pt>
                <c:pt idx="85">
                  <c:v>6.4436158096177684E-3</c:v>
                </c:pt>
                <c:pt idx="86">
                  <c:v>6.5662951311026875E-3</c:v>
                </c:pt>
                <c:pt idx="87">
                  <c:v>6.6913099259717935E-3</c:v>
                </c:pt>
                <c:pt idx="88">
                  <c:v>6.8187046431995068E-3</c:v>
                </c:pt>
                <c:pt idx="89">
                  <c:v>6.948524577022221E-3</c:v>
                </c:pt>
                <c:pt idx="90">
                  <c:v>7.0808158829716522E-3</c:v>
                </c:pt>
                <c:pt idx="91">
                  <c:v>7.2156255942100508E-3</c:v>
                </c:pt>
                <c:pt idx="92">
                  <c:v>7.3530016381726324E-3</c:v>
                </c:pt>
                <c:pt idx="93">
                  <c:v>7.4929928535230183E-3</c:v>
                </c:pt>
                <c:pt idx="94">
                  <c:v>7.6356490074273231E-3</c:v>
                </c:pt>
                <c:pt idx="95">
                  <c:v>7.7810208131527895E-3</c:v>
                </c:pt>
                <c:pt idx="96">
                  <c:v>7.929159947996766E-3</c:v>
                </c:pt>
                <c:pt idx="97">
                  <c:v>8.0801190715522556E-3</c:v>
                </c:pt>
                <c:pt idx="98">
                  <c:v>8.2339518443159034E-3</c:v>
                </c:pt>
                <c:pt idx="99">
                  <c:v>8.3907129466448769E-3</c:v>
                </c:pt>
                <c:pt idx="100">
                  <c:v>8.5504580980688034E-3</c:v>
                </c:pt>
                <c:pt idx="101">
                  <c:v>8.7132440769632502E-3</c:v>
                </c:pt>
                <c:pt idx="102">
                  <c:v>8.8791287405912914E-3</c:v>
                </c:pt>
                <c:pt idx="103">
                  <c:v>9.0481710455196946E-3</c:v>
                </c:pt>
                <c:pt idx="104">
                  <c:v>9.2204310684165826E-3</c:v>
                </c:pt>
                <c:pt idx="105">
                  <c:v>9.3959700272373704E-3</c:v>
                </c:pt>
                <c:pt idx="106">
                  <c:v>9.5748503028058145E-3</c:v>
                </c:pt>
                <c:pt idx="107">
                  <c:v>9.7571354607973969E-3</c:v>
                </c:pt>
                <c:pt idx="108">
                  <c:v>9.9428902741320671E-3</c:v>
                </c:pt>
                <c:pt idx="109">
                  <c:v>1.0132180745783696E-2</c:v>
                </c:pt>
                <c:pt idx="110">
                  <c:v>1.0325074132013489E-2</c:v>
                </c:pt>
                <c:pt idx="111">
                  <c:v>1.0521638966035019E-2</c:v>
                </c:pt>
                <c:pt idx="112">
                  <c:v>1.0721945082118252E-2</c:v>
                </c:pt>
                <c:pt idx="113">
                  <c:v>1.0926063640140456E-2</c:v>
                </c:pt>
                <c:pt idx="114">
                  <c:v>1.1134067150591656E-2</c:v>
                </c:pt>
                <c:pt idx="115">
                  <c:v>1.1346029500042615E-2</c:v>
                </c:pt>
                <c:pt idx="116">
                  <c:v>1.1562025977083305E-2</c:v>
                </c:pt>
                <c:pt idx="117">
                  <c:v>1.1782133298740102E-2</c:v>
                </c:pt>
                <c:pt idx="118">
                  <c:v>1.2006429637379704E-2</c:v>
                </c:pt>
                <c:pt idx="119">
                  <c:v>1.2234994648108443E-2</c:v>
                </c:pt>
                <c:pt idx="120">
                  <c:v>1.2467909496675063E-2</c:v>
                </c:pt>
                <c:pt idx="121">
                  <c:v>1.2705256887885805E-2</c:v>
                </c:pt>
                <c:pt idx="122">
                  <c:v>1.2947121094540263E-2</c:v>
                </c:pt>
                <c:pt idx="123">
                  <c:v>1.3193587986896882E-2</c:v>
                </c:pt>
                <c:pt idx="124">
                  <c:v>1.3444745062676735E-2</c:v>
                </c:pt>
                <c:pt idx="125">
                  <c:v>1.3700681477614796E-2</c:v>
                </c:pt>
                <c:pt idx="126">
                  <c:v>1.3961488076567581E-2</c:v>
                </c:pt>
                <c:pt idx="127">
                  <c:v>1.4227257425186131E-2</c:v>
                </c:pt>
                <c:pt idx="128">
                  <c:v>1.4498083842164023E-2</c:v>
                </c:pt>
                <c:pt idx="129">
                  <c:v>1.4774063432069101E-2</c:v>
                </c:pt>
                <c:pt idx="130">
                  <c:v>1.5055294118768789E-2</c:v>
                </c:pt>
                <c:pt idx="131">
                  <c:v>1.5341875679458205E-2</c:v>
                </c:pt>
                <c:pt idx="132">
                  <c:v>1.5633909779300705E-2</c:v>
                </c:pt>
                <c:pt idx="133">
                  <c:v>1.5931500006690302E-2</c:v>
                </c:pt>
                <c:pt idx="134">
                  <c:v>1.6234751909145927E-2</c:v>
                </c:pt>
                <c:pt idx="135">
                  <c:v>1.6543773029846855E-2</c:v>
                </c:pt>
                <c:pt idx="136">
                  <c:v>1.6858672944819436E-2</c:v>
                </c:pt>
                <c:pt idx="137">
                  <c:v>1.7179563300784687E-2</c:v>
                </c:pt>
                <c:pt idx="138">
                  <c:v>1.7506557853676812E-2</c:v>
                </c:pt>
                <c:pt idx="139">
                  <c:v>1.7839772507842251E-2</c:v>
                </c:pt>
                <c:pt idx="140">
                  <c:v>1.8179325355929549E-2</c:v>
                </c:pt>
                <c:pt idx="141">
                  <c:v>1.8525336719479535E-2</c:v>
                </c:pt>
                <c:pt idx="142">
                  <c:v>1.8877929190226118E-2</c:v>
                </c:pt>
                <c:pt idx="143">
                  <c:v>1.9237227672117316E-2</c:v>
                </c:pt>
                <c:pt idx="144">
                  <c:v>1.9603359424066658E-2</c:v>
                </c:pt>
                <c:pt idx="145">
                  <c:v>1.9976454103444514E-2</c:v>
                </c:pt>
                <c:pt idx="146">
                  <c:v>2.0356643810319517E-2</c:v>
                </c:pt>
                <c:pt idx="147">
                  <c:v>2.074406313245953E-2</c:v>
                </c:pt>
                <c:pt idx="148">
                  <c:v>2.1138849191102024E-2</c:v>
                </c:pt>
                <c:pt idx="149">
                  <c:v>2.1541141687503287E-2</c:v>
                </c:pt>
                <c:pt idx="150">
                  <c:v>2.1951082950276198E-2</c:v>
                </c:pt>
                <c:pt idx="151">
                  <c:v>2.2368817983525611E-2</c:v>
                </c:pt>
                <c:pt idx="152">
                  <c:v>2.2794494515790669E-2</c:v>
                </c:pt>
                <c:pt idx="153">
                  <c:v>2.3228263049803233E-2</c:v>
                </c:pt>
                <c:pt idx="154">
                  <c:v>2.3670276913070939E-2</c:v>
                </c:pt>
                <c:pt idx="155">
                  <c:v>2.4120692309293833E-2</c:v>
                </c:pt>
                <c:pt idx="156">
                  <c:v>2.4579668370622695E-2</c:v>
                </c:pt>
                <c:pt idx="157">
                  <c:v>2.50473672107673E-2</c:v>
                </c:pt>
                <c:pt idx="158">
                  <c:v>2.5523953978962347E-2</c:v>
                </c:pt>
                <c:pt idx="159">
                  <c:v>2.6009596914798632E-2</c:v>
                </c:pt>
                <c:pt idx="160">
                  <c:v>2.6504467403926344E-2</c:v>
                </c:pt>
                <c:pt idx="161">
                  <c:v>2.700874003463747E-2</c:v>
                </c:pt>
                <c:pt idx="162">
                  <c:v>2.7522592655333314E-2</c:v>
                </c:pt>
                <c:pt idx="163">
                  <c:v>2.8046206432883049E-2</c:v>
                </c:pt>
                <c:pt idx="164">
                  <c:v>2.8579765911878427E-2</c:v>
                </c:pt>
                <c:pt idx="165">
                  <c:v>2.9123459074789602E-2</c:v>
                </c:pt>
                <c:pt idx="166">
                  <c:v>2.9677477403025673E-2</c:v>
                </c:pt>
                <c:pt idx="167">
                  <c:v>3.024201593890382E-2</c:v>
                </c:pt>
                <c:pt idx="168">
                  <c:v>3.0817273348529264E-2</c:v>
                </c:pt>
                <c:pt idx="169">
                  <c:v>3.1403451985588304E-2</c:v>
                </c:pt>
                <c:pt idx="170">
                  <c:v>3.2000757956055136E-2</c:v>
                </c:pt>
                <c:pt idx="171">
                  <c:v>3.2609401183812822E-2</c:v>
                </c:pt>
                <c:pt idx="172">
                  <c:v>3.3229595477187304E-2</c:v>
                </c:pt>
                <c:pt idx="173">
                  <c:v>3.3861558596392859E-2</c:v>
                </c:pt>
                <c:pt idx="174">
                  <c:v>3.4505512321885499E-2</c:v>
                </c:pt>
                <c:pt idx="175">
                  <c:v>3.5161682523620563E-2</c:v>
                </c:pt>
                <c:pt idx="176">
                  <c:v>3.5830299231208264E-2</c:v>
                </c:pt>
                <c:pt idx="177">
                  <c:v>3.6511596704961159E-2</c:v>
                </c:pt>
                <c:pt idx="178">
                  <c:v>3.7205813507823732E-2</c:v>
                </c:pt>
                <c:pt idx="179">
                  <c:v>3.7913192578175416E-2</c:v>
                </c:pt>
                <c:pt idx="180">
                  <c:v>3.8633981303494297E-2</c:v>
                </c:pt>
                <c:pt idx="181">
                  <c:v>3.936843159486824E-2</c:v>
                </c:pt>
                <c:pt idx="182">
                  <c:v>4.011679996233776E-2</c:v>
                </c:pt>
                <c:pt idx="183">
                  <c:v>4.0879347591053092E-2</c:v>
                </c:pt>
                <c:pt idx="184">
                  <c:v>4.1656340418225558E-2</c:v>
                </c:pt>
                <c:pt idx="185">
                  <c:v>4.2448049210850831E-2</c:v>
                </c:pt>
                <c:pt idx="186">
                  <c:v>4.3254749644179497E-2</c:v>
                </c:pt>
                <c:pt idx="187">
                  <c:v>4.4076722380907374E-2</c:v>
                </c:pt>
                <c:pt idx="188">
                  <c:v>4.4914253151055489E-2</c:v>
                </c:pt>
                <c:pt idx="189">
                  <c:v>4.5767632832506143E-2</c:v>
                </c:pt>
                <c:pt idx="190">
                  <c:v>4.6637157532158399E-2</c:v>
                </c:pt>
                <c:pt idx="191">
                  <c:v>4.7523128667663353E-2</c:v>
                </c:pt>
                <c:pt idx="192">
                  <c:v>4.8425853049695648E-2</c:v>
                </c:pt>
                <c:pt idx="193">
                  <c:v>4.9345642964713013E-2</c:v>
                </c:pt>
                <c:pt idx="194">
                  <c:v>5.0282816258153208E-2</c:v>
                </c:pt>
                <c:pt idx="195">
                  <c:v>5.1237696418011659E-2</c:v>
                </c:pt>
                <c:pt idx="196">
                  <c:v>5.2210612658739858E-2</c:v>
                </c:pt>
                <c:pt idx="197">
                  <c:v>5.3201900005398609E-2</c:v>
                </c:pt>
                <c:pt idx="198">
                  <c:v>5.4211899377996087E-2</c:v>
                </c:pt>
                <c:pt idx="199">
                  <c:v>5.5240957675934038E-2</c:v>
                </c:pt>
                <c:pt idx="200">
                  <c:v>5.628942786248102E-2</c:v>
                </c:pt>
                <c:pt idx="201">
                  <c:v>5.7357669049183962E-2</c:v>
                </c:pt>
                <c:pt idx="202">
                  <c:v>5.8446046580124388E-2</c:v>
                </c:pt>
                <c:pt idx="203">
                  <c:v>5.9554932115917059E-2</c:v>
                </c:pt>
                <c:pt idx="204">
                  <c:v>6.0684703717344052E-2</c:v>
                </c:pt>
                <c:pt idx="205">
                  <c:v>6.1835745928506075E-2</c:v>
                </c:pt>
                <c:pt idx="206">
                  <c:v>6.3008449859368765E-2</c:v>
                </c:pt>
                <c:pt idx="207">
                  <c:v>6.4203213267569864E-2</c:v>
                </c:pt>
                <c:pt idx="208">
                  <c:v>6.5420440639346489E-2</c:v>
                </c:pt>
                <c:pt idx="209">
                  <c:v>6.6660543269430911E-2</c:v>
                </c:pt>
                <c:pt idx="210">
                  <c:v>6.7923939339753506E-2</c:v>
                </c:pt>
                <c:pt idx="211">
                  <c:v>6.9211053996781721E-2</c:v>
                </c:pt>
                <c:pt idx="212">
                  <c:v>7.0522319427312033E-2</c:v>
                </c:pt>
                <c:pt idx="213">
                  <c:v>7.1858174932520655E-2</c:v>
                </c:pt>
                <c:pt idx="214">
                  <c:v>7.3219067000066571E-2</c:v>
                </c:pt>
                <c:pt idx="215">
                  <c:v>7.4605449374026592E-2</c:v>
                </c:pt>
                <c:pt idx="216">
                  <c:v>7.601778312243046E-2</c:v>
                </c:pt>
                <c:pt idx="217">
                  <c:v>7.7456536702148651E-2</c:v>
                </c:pt>
                <c:pt idx="218">
                  <c:v>7.8922186020868895E-2</c:v>
                </c:pt>
                <c:pt idx="219">
                  <c:v>8.0415214495886886E-2</c:v>
                </c:pt>
                <c:pt idx="220">
                  <c:v>8.19361131094129E-2</c:v>
                </c:pt>
                <c:pt idx="221">
                  <c:v>8.34853804600863E-2</c:v>
                </c:pt>
                <c:pt idx="222">
                  <c:v>8.5063522810366332E-2</c:v>
                </c:pt>
                <c:pt idx="223">
                  <c:v>8.6671054129450614E-2</c:v>
                </c:pt>
                <c:pt idx="224">
                  <c:v>8.8308496131354511E-2</c:v>
                </c:pt>
                <c:pt idx="225">
                  <c:v>8.9976378307760896E-2</c:v>
                </c:pt>
                <c:pt idx="226">
                  <c:v>9.1675237955231054E-2</c:v>
                </c:pt>
                <c:pt idx="227">
                  <c:v>9.3405620196342062E-2</c:v>
                </c:pt>
                <c:pt idx="228">
                  <c:v>9.5168077994295858E-2</c:v>
                </c:pt>
                <c:pt idx="229">
                  <c:v>9.6963172160517211E-2</c:v>
                </c:pt>
                <c:pt idx="230">
                  <c:v>9.8791471354735788E-2</c:v>
                </c:pt>
                <c:pt idx="231">
                  <c:v>0.10065355207701614</c:v>
                </c:pt>
                <c:pt idx="232">
                  <c:v>0.10254999865117814</c:v>
                </c:pt>
                <c:pt idx="233">
                  <c:v>0.10448140319901603</c:v>
                </c:pt>
                <c:pt idx="234">
                  <c:v>0.1064483656046972</c:v>
                </c:pt>
                <c:pt idx="235">
                  <c:v>0.10845149346869122</c:v>
                </c:pt>
                <c:pt idx="236">
                  <c:v>0.11049140205054586</c:v>
                </c:pt>
                <c:pt idx="237">
                  <c:v>0.11256871419979622</c:v>
                </c:pt>
                <c:pt idx="238">
                  <c:v>0.11468406027425734</c:v>
                </c:pt>
                <c:pt idx="239">
                  <c:v>0.11683807804491503</c:v>
                </c:pt>
                <c:pt idx="240">
                  <c:v>0.11903141258659641</c:v>
                </c:pt>
                <c:pt idx="241">
                  <c:v>0.12126471615356087</c:v>
                </c:pt>
                <c:pt idx="242">
                  <c:v>0.12353864803911689</c:v>
                </c:pt>
                <c:pt idx="243">
                  <c:v>0.12585387441832951</c:v>
                </c:pt>
                <c:pt idx="244">
                  <c:v>0.1282110681728435</c:v>
                </c:pt>
                <c:pt idx="245">
                  <c:v>0.13061090869680894</c:v>
                </c:pt>
                <c:pt idx="246">
                  <c:v>0.13305408168285043</c:v>
                </c:pt>
                <c:pt idx="247">
                  <c:v>0.1355412788869832</c:v>
                </c:pt>
                <c:pt idx="248">
                  <c:v>0.13807319787133535</c:v>
                </c:pt>
                <c:pt idx="249">
                  <c:v>0.14065054172349251</c:v>
                </c:pt>
                <c:pt idx="250">
                  <c:v>0.14327401875123902</c:v>
                </c:pt>
                <c:pt idx="251">
                  <c:v>0.14594434215142757</c:v>
                </c:pt>
                <c:pt idx="252">
                  <c:v>0.14866222965166415</c:v>
                </c:pt>
                <c:pt idx="253">
                  <c:v>0.1514284031234569</c:v>
                </c:pt>
                <c:pt idx="254">
                  <c:v>0.15424358816543177</c:v>
                </c:pt>
                <c:pt idx="255">
                  <c:v>0.15710851365518211</c:v>
                </c:pt>
                <c:pt idx="256">
                  <c:v>0.16002391126827326</c:v>
                </c:pt>
                <c:pt idx="257">
                  <c:v>0.16299051496289493</c:v>
                </c:pt>
                <c:pt idx="258">
                  <c:v>0.16600906042860947</c:v>
                </c:pt>
                <c:pt idx="259">
                  <c:v>0.169080284497618</c:v>
                </c:pt>
                <c:pt idx="260">
                  <c:v>0.17220492451692951</c:v>
                </c:pt>
                <c:pt idx="261">
                  <c:v>0.17538371767979882</c:v>
                </c:pt>
                <c:pt idx="262">
                  <c:v>0.17861740031476916</c:v>
                </c:pt>
                <c:pt idx="263">
                  <c:v>0.1819067071306413</c:v>
                </c:pt>
                <c:pt idx="264">
                  <c:v>0.1852523704156748</c:v>
                </c:pt>
                <c:pt idx="265">
                  <c:v>0.18865511918932104</c:v>
                </c:pt>
                <c:pt idx="266">
                  <c:v>0.19211567830478748</c:v>
                </c:pt>
                <c:pt idx="267">
                  <c:v>0.19563476750073633</c:v>
                </c:pt>
                <c:pt idx="268">
                  <c:v>0.19921310040043605</c:v>
                </c:pt>
                <c:pt idx="269">
                  <c:v>0.20285138345670978</c:v>
                </c:pt>
                <c:pt idx="270">
                  <c:v>0.20655031484105593</c:v>
                </c:pt>
                <c:pt idx="271">
                  <c:v>0.2103105832753602</c:v>
                </c:pt>
                <c:pt idx="272">
                  <c:v>0.21413286680467819</c:v>
                </c:pt>
                <c:pt idx="273">
                  <c:v>0.21801783150963194</c:v>
                </c:pt>
                <c:pt idx="274">
                  <c:v>0.22196613015705366</c:v>
                </c:pt>
                <c:pt idx="275">
                  <c:v>0.22597840078760653</c:v>
                </c:pt>
                <c:pt idx="276">
                  <c:v>0.23005526523922418</c:v>
                </c:pt>
                <c:pt idx="277">
                  <c:v>0.23419732760535505</c:v>
                </c:pt>
                <c:pt idx="278">
                  <c:v>0.23840517262713978</c:v>
                </c:pt>
                <c:pt idx="279">
                  <c:v>0.24267936401883219</c:v>
                </c:pt>
                <c:pt idx="280">
                  <c:v>0.24702044272596366</c:v>
                </c:pt>
                <c:pt idx="281">
                  <c:v>0.25142892511597453</c:v>
                </c:pt>
                <c:pt idx="282">
                  <c:v>0.25590530110127768</c:v>
                </c:pt>
                <c:pt idx="283">
                  <c:v>0.26045003219498747</c:v>
                </c:pt>
                <c:pt idx="284">
                  <c:v>0.26506354949984534</c:v>
                </c:pt>
                <c:pt idx="285">
                  <c:v>0.26974625163119398</c:v>
                </c:pt>
                <c:pt idx="286">
                  <c:v>0.27449850257521052</c:v>
                </c:pt>
                <c:pt idx="287">
                  <c:v>0.27932062948398728</c:v>
                </c:pt>
                <c:pt idx="288">
                  <c:v>0.28421292040946589</c:v>
                </c:pt>
                <c:pt idx="289">
                  <c:v>0.2891756219786713</c:v>
                </c:pt>
                <c:pt idx="290">
                  <c:v>0.29420893701317763</c:v>
                </c:pt>
                <c:pt idx="291">
                  <c:v>0.299313022096238</c:v>
                </c:pt>
                <c:pt idx="292">
                  <c:v>0.30448798509155439</c:v>
                </c:pt>
                <c:pt idx="293">
                  <c:v>0.3097338826182382</c:v>
                </c:pt>
                <c:pt idx="294">
                  <c:v>0.31505071748711355</c:v>
                </c:pt>
                <c:pt idx="295">
                  <c:v>0.32043843610413897</c:v>
                </c:pt>
                <c:pt idx="296">
                  <c:v>0.32589692584740132</c:v>
                </c:pt>
                <c:pt idx="297">
                  <c:v>0.33142601242479636</c:v>
                </c:pt>
                <c:pt idx="298">
                  <c:v>0.33702545722024163</c:v>
                </c:pt>
                <c:pt idx="299">
                  <c:v>0.34269495463697885</c:v>
                </c:pt>
                <c:pt idx="300">
                  <c:v>0.34843412944727081</c:v>
                </c:pt>
                <c:pt idx="301">
                  <c:v>0.35424253415855733</c:v>
                </c:pt>
                <c:pt idx="302">
                  <c:v>0.36011964640689142</c:v>
                </c:pt>
                <c:pt idx="303">
                  <c:v>0.36606486638923397</c:v>
                </c:pt>
                <c:pt idx="304">
                  <c:v>0.3720775143469548</c:v>
                </c:pt>
                <c:pt idx="305">
                  <c:v>0.37815682811361678</c:v>
                </c:pt>
                <c:pt idx="306">
                  <c:v>0.38430196074084527</c:v>
                </c:pt>
                <c:pt idx="307">
                  <c:v>0.39051197821678391</c:v>
                </c:pt>
                <c:pt idx="308">
                  <c:v>0.39678585729228039</c:v>
                </c:pt>
                <c:pt idx="309">
                  <c:v>0.40312248343055912</c:v>
                </c:pt>
                <c:pt idx="310">
                  <c:v>0.40952064889667233</c:v>
                </c:pt>
                <c:pt idx="311">
                  <c:v>0.41597905100351112</c:v>
                </c:pt>
                <c:pt idx="312">
                  <c:v>0.4224962905315317</c:v>
                </c:pt>
                <c:pt idx="313">
                  <c:v>0.42907087033967012</c:v>
                </c:pt>
                <c:pt idx="314">
                  <c:v>0.43570119418510128</c:v>
                </c:pt>
                <c:pt idx="315">
                  <c:v>0.44238556576957611</c:v>
                </c:pt>
                <c:pt idx="316">
                  <c:v>0.44912218803002835</c:v>
                </c:pt>
                <c:pt idx="317">
                  <c:v>0.45590916269094106</c:v>
                </c:pt>
                <c:pt idx="318">
                  <c:v>0.46274449009562135</c:v>
                </c:pt>
                <c:pt idx="319">
                  <c:v>0.46962606933303674</c:v>
                </c:pt>
                <c:pt idx="320">
                  <c:v>0.47655169867618202</c:v>
                </c:pt>
                <c:pt idx="321">
                  <c:v>0.48351907634710151</c:v>
                </c:pt>
                <c:pt idx="322">
                  <c:v>0.49052580162264886</c:v>
                </c:pt>
                <c:pt idx="323">
                  <c:v>0.49756937629385251</c:v>
                </c:pt>
                <c:pt idx="324">
                  <c:v>0.50464720649032901</c:v>
                </c:pt>
                <c:pt idx="325">
                  <c:v>0.51175660487958075</c:v>
                </c:pt>
                <c:pt idx="326">
                  <c:v>0.51889479324922827</c:v>
                </c:pt>
                <c:pt idx="327">
                  <c:v>0.52605890547822964</c:v>
                </c:pt>
                <c:pt idx="328">
                  <c:v>0.53324599090099689</c:v>
                </c:pt>
                <c:pt idx="329">
                  <c:v>0.54045301806598511</c:v>
                </c:pt>
                <c:pt idx="330">
                  <c:v>0.54767687888785987</c:v>
                </c:pt>
                <c:pt idx="331">
                  <c:v>0.55491439318972602</c:v>
                </c:pt>
                <c:pt idx="332">
                  <c:v>0.56216231362918712</c:v>
                </c:pt>
                <c:pt idx="333">
                  <c:v>0.56941733099916925</c:v>
                </c:pt>
                <c:pt idx="334">
                  <c:v>0.57667607989155489</c:v>
                </c:pt>
                <c:pt idx="335">
                  <c:v>0.58393514470875296</c:v>
                </c:pt>
                <c:pt idx="336">
                  <c:v>0.59119106600537652</c:v>
                </c:pt>
                <c:pt idx="337">
                  <c:v>0.59844034713929695</c:v>
                </c:pt>
                <c:pt idx="338">
                  <c:v>0.6056794612084776</c:v>
                </c:pt>
                <c:pt idx="339">
                  <c:v>0.61290485824722418</c:v>
                </c:pt>
                <c:pt idx="340">
                  <c:v>0.62011297265285104</c:v>
                </c:pt>
                <c:pt idx="341">
                  <c:v>0.62730023081128961</c:v>
                </c:pt>
                <c:pt idx="342">
                  <c:v>0.63446305888788357</c:v>
                </c:pt>
                <c:pt idx="343">
                  <c:v>0.64159789074756712</c:v>
                </c:pt>
                <c:pt idx="344">
                  <c:v>0.64870117596684884</c:v>
                </c:pt>
                <c:pt idx="345">
                  <c:v>0.65576938789852468</c:v>
                </c:pt>
                <c:pt idx="346">
                  <c:v>0.66279903174887644</c:v>
                </c:pt>
                <c:pt idx="347">
                  <c:v>0.66978665262627268</c:v>
                </c:pt>
                <c:pt idx="348">
                  <c:v>0.67672884351962981</c:v>
                </c:pt>
                <c:pt idx="349">
                  <c:v>0.68362225316507363</c:v>
                </c:pt>
                <c:pt idx="350">
                  <c:v>0.69046359375943234</c:v>
                </c:pt>
                <c:pt idx="351">
                  <c:v>0.69724964847984172</c:v>
                </c:pt>
                <c:pt idx="352">
                  <c:v>0.70397727876979943</c:v>
                </c:pt>
                <c:pt idx="353">
                  <c:v>0.71064343135340569</c:v>
                </c:pt>
                <c:pt idx="354">
                  <c:v>0.71724514494131408</c:v>
                </c:pt>
                <c:pt idx="355">
                  <c:v>0.72377955659401216</c:v>
                </c:pt>
                <c:pt idx="356">
                  <c:v>0.73024390771051129</c:v>
                </c:pt>
                <c:pt idx="357">
                  <c:v>0.73663554961321343</c:v>
                </c:pt>
                <c:pt idx="358">
                  <c:v>0.74295194870272174</c:v>
                </c:pt>
                <c:pt idx="359">
                  <c:v>0.74919069115954873</c:v>
                </c:pt>
                <c:pt idx="360">
                  <c:v>0.7553494871730525</c:v>
                </c:pt>
                <c:pt idx="361">
                  <c:v>0.76142617468146001</c:v>
                </c:pt>
                <c:pt idx="362">
                  <c:v>0.76741872261044586</c:v>
                </c:pt>
                <c:pt idx="363">
                  <c:v>0.77332523360140881</c:v>
                </c:pt>
                <c:pt idx="364">
                  <c:v>0.7791439462242824</c:v>
                </c:pt>
                <c:pt idx="365">
                  <c:v>0.78487323667336029</c:v>
                </c:pt>
                <c:pt idx="366">
                  <c:v>0.79051161994821029</c:v>
                </c:pt>
                <c:pt idx="367">
                  <c:v>0.79605775052522476</c:v>
                </c:pt>
                <c:pt idx="368">
                  <c:v>0.80151042252867943</c:v>
                </c:pt>
                <c:pt idx="369">
                  <c:v>0.80686856941333684</c:v>
                </c:pt>
                <c:pt idx="370">
                  <c:v>0.8121312631735611</c:v>
                </c:pt>
                <c:pt idx="371">
                  <c:v>0.81729771309663313</c:v>
                </c:pt>
                <c:pt idx="372">
                  <c:v>0.82236726408040972</c:v>
                </c:pt>
                <c:pt idx="373">
                  <c:v>0.82733939453765803</c:v>
                </c:pt>
                <c:pt idx="374">
                  <c:v>0.83221371391130472</c:v>
                </c:pt>
                <c:pt idx="375">
                  <c:v>0.83698995982645652</c:v>
                </c:pt>
                <c:pt idx="376">
                  <c:v>0.84166799490636457</c:v>
                </c:pt>
                <c:pt idx="377">
                  <c:v>0.84624780328055094</c:v>
                </c:pt>
                <c:pt idx="378">
                  <c:v>0.85072948681403315</c:v>
                </c:pt>
                <c:pt idx="379">
                  <c:v>0.85511326108707042</c:v>
                </c:pt>
                <c:pt idx="380">
                  <c:v>0.85939945115502669</c:v>
                </c:pt>
                <c:pt idx="381">
                  <c:v>0.86358848711788849</c:v>
                </c:pt>
                <c:pt idx="382">
                  <c:v>0.86768089952867877</c:v>
                </c:pt>
                <c:pt idx="383">
                  <c:v>0.87167731466947374</c:v>
                </c:pt>
                <c:pt idx="384">
                  <c:v>0.87557844972300958</c:v>
                </c:pt>
                <c:pt idx="385">
                  <c:v>0.87938510786696089</c:v>
                </c:pt>
                <c:pt idx="386">
                  <c:v>0.88309817331690676</c:v>
                </c:pt>
                <c:pt idx="387">
                  <c:v>0.88671860634279387</c:v>
                </c:pt>
                <c:pt idx="388">
                  <c:v>0.89024743828239949</c:v>
                </c:pt>
                <c:pt idx="389">
                  <c:v>0.89368576657387089</c:v>
                </c:pt>
                <c:pt idx="390">
                  <c:v>0.89703474982794829</c:v>
                </c:pt>
                <c:pt idx="391">
                  <c:v>0.90029560295893019</c:v>
                </c:pt>
                <c:pt idx="392">
                  <c:v>0.90346959239187341</c:v>
                </c:pt>
                <c:pt idx="393">
                  <c:v>0.90655803136192925</c:v>
                </c:pt>
                <c:pt idx="394">
                  <c:v>0.90956227532013201</c:v>
                </c:pt>
                <c:pt idx="395">
                  <c:v>0.91248371745837631</c:v>
                </c:pt>
                <c:pt idx="396">
                  <c:v>0.91532378436478146</c:v>
                </c:pt>
                <c:pt idx="397">
                  <c:v>0.91808393181912318</c:v>
                </c:pt>
                <c:pt idx="398">
                  <c:v>0.92076564073656941</c:v>
                </c:pt>
                <c:pt idx="399">
                  <c:v>0.92337041326654612</c:v>
                </c:pt>
                <c:pt idx="400">
                  <c:v>0.92589976905223237</c:v>
                </c:pt>
                <c:pt idx="401">
                  <c:v>0.92835524165492223</c:v>
                </c:pt>
                <c:pt idx="402">
                  <c:v>0.93073837514630131</c:v>
                </c:pt>
                <c:pt idx="403">
                  <c:v>0.9330507208705825</c:v>
                </c:pt>
                <c:pt idx="404">
                  <c:v>0.93529383437741698</c:v>
                </c:pt>
                <c:pt idx="405">
                  <c:v>0.93746927252555323</c:v>
                </c:pt>
                <c:pt idx="406">
                  <c:v>0.93957859075635364</c:v>
                </c:pt>
                <c:pt idx="407">
                  <c:v>0.94162334053550123</c:v>
                </c:pt>
                <c:pt idx="408">
                  <c:v>0.94360506696051771</c:v>
                </c:pt>
                <c:pt idx="409">
                  <c:v>0.94552530653110523</c:v>
                </c:pt>
                <c:pt idx="410">
                  <c:v>0.94738558507875892</c:v>
                </c:pt>
                <c:pt idx="411">
                  <c:v>0.94918741585163191</c:v>
                </c:pt>
                <c:pt idx="412">
                  <c:v>0.95093229775021992</c:v>
                </c:pt>
                <c:pt idx="413">
                  <c:v>0.95262171370908699</c:v>
                </c:pt>
                <c:pt idx="414">
                  <c:v>0.95425712921957251</c:v>
                </c:pt>
                <c:pt idx="415">
                  <c:v>0.95583999098819128</c:v>
                </c:pt>
                <c:pt idx="416">
                  <c:v>0.95737172572526019</c:v>
                </c:pt>
                <c:pt idx="417">
                  <c:v>0.95885373905816151</c:v>
                </c:pt>
                <c:pt idx="418">
                  <c:v>0.96028741456356959</c:v>
                </c:pt>
                <c:pt idx="419">
                  <c:v>0.96167411291292015</c:v>
                </c:pt>
                <c:pt idx="420">
                  <c:v>0.96301517112540402</c:v>
                </c:pt>
                <c:pt idx="421">
                  <c:v>0.96431190192278216</c:v>
                </c:pt>
                <c:pt idx="422">
                  <c:v>0.96556559318038482</c:v>
                </c:pt>
                <c:pt idx="423">
                  <c:v>0.96677750746872837</c:v>
                </c:pt>
                <c:pt idx="424">
                  <c:v>0.96794888168029158</c:v>
                </c:pt>
                <c:pt idx="425">
                  <c:v>0.96908092673611623</c:v>
                </c:pt>
                <c:pt idx="426">
                  <c:v>0.97017482736702598</c:v>
                </c:pt>
                <c:pt idx="427">
                  <c:v>0.9712317419644223</c:v>
                </c:pt>
                <c:pt idx="428">
                  <c:v>0.97225280249576662</c:v>
                </c:pt>
                <c:pt idx="429">
                  <c:v>0.97323911448003764</c:v>
                </c:pt>
                <c:pt idx="430">
                  <c:v>0.97419175701862881</c:v>
                </c:pt>
                <c:pt idx="431">
                  <c:v>0.97511178287733413</c:v>
                </c:pt>
                <c:pt idx="432">
                  <c:v>0.97600021861525699</c:v>
                </c:pt>
                <c:pt idx="433">
                  <c:v>0.97685806475667025</c:v>
                </c:pt>
                <c:pt idx="434">
                  <c:v>0.97768629600203805</c:v>
                </c:pt>
                <c:pt idx="435">
                  <c:v>0.97848586147460392</c:v>
                </c:pt>
                <c:pt idx="436">
                  <c:v>0.97925768499913535</c:v>
                </c:pt>
                <c:pt idx="437">
                  <c:v>0.98000266540959957</c:v>
                </c:pt>
                <c:pt idx="438">
                  <c:v>0.98072167688272371</c:v>
                </c:pt>
                <c:pt idx="439">
                  <c:v>0.98141556929457519</c:v>
                </c:pt>
                <c:pt idx="440">
                  <c:v>0.9820851685974632</c:v>
                </c:pt>
                <c:pt idx="441">
                  <c:v>0.98273127721463849</c:v>
                </c:pt>
                <c:pt idx="442">
                  <c:v>0.98335467445041891</c:v>
                </c:pt>
                <c:pt idx="443">
                  <c:v>0.98395611691353768</c:v>
                </c:pt>
                <c:pt idx="444">
                  <c:v>0.98453633895164883</c:v>
                </c:pt>
                <c:pt idx="445">
                  <c:v>0.98509605309507908</c:v>
                </c:pt>
                <c:pt idx="446">
                  <c:v>0.98563595050804509</c:v>
                </c:pt>
                <c:pt idx="447">
                  <c:v>0.98615670144569367</c:v>
                </c:pt>
              </c:numCache>
            </c:numRef>
          </c:xVal>
          <c:yVal>
            <c:numRef>
              <c:f>histo_form!$Q$3:$Q$450</c:f>
              <c:numCache>
                <c:formatCode>General</c:formatCode>
                <c:ptCount val="4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1.4832311724314981E-3</c:v>
                </c:pt>
                <c:pt idx="388">
                  <c:v>2.7001537963053848E-3</c:v>
                </c:pt>
                <c:pt idx="389">
                  <c:v>4.7498984367882954E-3</c:v>
                </c:pt>
                <c:pt idx="390">
                  <c:v>8.0511737062625779E-3</c:v>
                </c:pt>
                <c:pt idx="391">
                  <c:v>1.3110177634645771E-2</c:v>
                </c:pt>
                <c:pt idx="392">
                  <c:v>2.0443592822831452E-2</c:v>
                </c:pt>
                <c:pt idx="393">
                  <c:v>3.0426765625280891E-2</c:v>
                </c:pt>
                <c:pt idx="394">
                  <c:v>4.3070236029561157E-2</c:v>
                </c:pt>
                <c:pt idx="395">
                  <c:v>5.777143735689351E-2</c:v>
                </c:pt>
                <c:pt idx="396">
                  <c:v>7.3142499254867099E-2</c:v>
                </c:pt>
                <c:pt idx="397">
                  <c:v>8.7049034405461689E-2</c:v>
                </c:pt>
                <c:pt idx="398">
                  <c:v>9.6965851740048514E-2</c:v>
                </c:pt>
                <c:pt idx="399">
                  <c:v>0.10063739323925019</c:v>
                </c:pt>
                <c:pt idx="400">
                  <c:v>9.6851829106928952E-2</c:v>
                </c:pt>
                <c:pt idx="401">
                  <c:v>8.5996074738352982E-2</c:v>
                </c:pt>
                <c:pt idx="402">
                  <c:v>7.0076664621033305E-2</c:v>
                </c:pt>
                <c:pt idx="403">
                  <c:v>5.2116551986723429E-2</c:v>
                </c:pt>
                <c:pt idx="404">
                  <c:v>3.5167790518204942E-2</c:v>
                </c:pt>
                <c:pt idx="405">
                  <c:v>2.1399899497088034E-2</c:v>
                </c:pt>
                <c:pt idx="406">
                  <c:v>1.1667289728972643E-2</c:v>
                </c:pt>
                <c:pt idx="407">
                  <c:v>5.6607251433902651E-3</c:v>
                </c:pt>
                <c:pt idx="408">
                  <c:v>2.426729802395573E-3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010F-4829-B766-261659312250}"/>
            </c:ext>
          </c:extLst>
        </c:ser>
        <c:ser>
          <c:idx val="14"/>
          <c:order val="14"/>
          <c:tx>
            <c:strRef>
              <c:f>histo_form!$R$2</c:f>
              <c:strCache>
                <c:ptCount val="1"/>
                <c:pt idx="0">
                  <c:v>8192</c:v>
                </c:pt>
              </c:strCache>
            </c:strRef>
          </c:tx>
          <c:spPr>
            <a:ln w="15875" cap="rnd">
              <a:solidFill>
                <a:schemeClr val="accent2">
                  <a:lumMod val="75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histo_form!$C$3:$C$450</c:f>
              <c:numCache>
                <c:formatCode>General</c:formatCode>
                <c:ptCount val="448"/>
                <c:pt idx="0">
                  <c:v>1.2726327707642475E-3</c:v>
                </c:pt>
                <c:pt idx="1">
                  <c:v>1.321555141623622E-3</c:v>
                </c:pt>
                <c:pt idx="2">
                  <c:v>1.3467171200660872E-3</c:v>
                </c:pt>
                <c:pt idx="3">
                  <c:v>1.3723581725923581E-3</c:v>
                </c:pt>
                <c:pt idx="4">
                  <c:v>1.3984874204797655E-3</c:v>
                </c:pt>
                <c:pt idx="5">
                  <c:v>1.4251141586631882E-3</c:v>
                </c:pt>
                <c:pt idx="6">
                  <c:v>1.4522478590408981E-3</c:v>
                </c:pt>
                <c:pt idx="7">
                  <c:v>1.4798981738433606E-3</c:v>
                </c:pt>
                <c:pt idx="8">
                  <c:v>1.508074939066122E-3</c:v>
                </c:pt>
                <c:pt idx="9">
                  <c:v>1.5367881779680217E-3</c:v>
                </c:pt>
                <c:pt idx="10">
                  <c:v>1.5660481046359843E-3</c:v>
                </c:pt>
                <c:pt idx="11">
                  <c:v>1.5958651276176395E-3</c:v>
                </c:pt>
                <c:pt idx="12">
                  <c:v>1.6262498536230732E-3</c:v>
                </c:pt>
                <c:pt idx="13">
                  <c:v>1.6572130912970034E-3</c:v>
                </c:pt>
                <c:pt idx="14">
                  <c:v>1.6887658550627435E-3</c:v>
                </c:pt>
                <c:pt idx="15">
                  <c:v>1.7209193690393085E-3</c:v>
                </c:pt>
                <c:pt idx="16">
                  <c:v>1.7536850710330352E-3</c:v>
                </c:pt>
                <c:pt idx="17">
                  <c:v>1.7870746166051641E-3</c:v>
                </c:pt>
                <c:pt idx="18">
                  <c:v>1.8210998832168107E-3</c:v>
                </c:pt>
                <c:pt idx="19">
                  <c:v>1.8557729744527814E-3</c:v>
                </c:pt>
                <c:pt idx="20">
                  <c:v>1.8911062243257592E-3</c:v>
                </c:pt>
                <c:pt idx="21">
                  <c:v>1.9271122016623766E-3</c:v>
                </c:pt>
                <c:pt idx="22">
                  <c:v>1.9638037145727114E-3</c:v>
                </c:pt>
                <c:pt idx="23">
                  <c:v>2.001193815004818E-3</c:v>
                </c:pt>
                <c:pt idx="24">
                  <c:v>2.0392958033859003E-3</c:v>
                </c:pt>
                <c:pt idx="25">
                  <c:v>2.078123233351751E-3</c:v>
                </c:pt>
                <c:pt idx="26">
                  <c:v>2.1176899165661644E-3</c:v>
                </c:pt>
                <c:pt idx="27">
                  <c:v>2.1580099276320083E-3</c:v>
                </c:pt>
                <c:pt idx="28">
                  <c:v>2.1990976090957132E-3</c:v>
                </c:pt>
                <c:pt idx="29">
                  <c:v>2.2409675765469195E-3</c:v>
                </c:pt>
                <c:pt idx="30">
                  <c:v>2.2836347238151191E-3</c:v>
                </c:pt>
                <c:pt idx="31">
                  <c:v>2.3271142282651537E-3</c:v>
                </c:pt>
                <c:pt idx="32">
                  <c:v>2.3714215561933434E-3</c:v>
                </c:pt>
                <c:pt idx="33">
                  <c:v>2.4165724683262923E-3</c:v>
                </c:pt>
                <c:pt idx="34">
                  <c:v>2.4625830254242234E-3</c:v>
                </c:pt>
                <c:pt idx="35">
                  <c:v>2.5094695939908381E-3</c:v>
                </c:pt>
                <c:pt idx="36">
                  <c:v>2.5572488520917572E-3</c:v>
                </c:pt>
                <c:pt idx="37">
                  <c:v>2.6059377952835738E-3</c:v>
                </c:pt>
                <c:pt idx="38">
                  <c:v>2.6555537426556021E-3</c:v>
                </c:pt>
                <c:pt idx="39">
                  <c:v>2.7061143429864942E-3</c:v>
                </c:pt>
                <c:pt idx="40">
                  <c:v>2.7576375810178795E-3</c:v>
                </c:pt>
                <c:pt idx="41">
                  <c:v>2.810141783847228E-3</c:v>
                </c:pt>
                <c:pt idx="42">
                  <c:v>2.8636456274422333E-3</c:v>
                </c:pt>
                <c:pt idx="43">
                  <c:v>2.9181681432789834E-3</c:v>
                </c:pt>
                <c:pt idx="44">
                  <c:v>2.9737287251062885E-3</c:v>
                </c:pt>
                <c:pt idx="45">
                  <c:v>3.030347135838515E-3</c:v>
                </c:pt>
                <c:pt idx="46">
                  <c:v>3.0880435145794172E-3</c:v>
                </c:pt>
                <c:pt idx="47">
                  <c:v>3.1468383837793754E-3</c:v>
                </c:pt>
                <c:pt idx="48">
                  <c:v>3.2067526565286216E-3</c:v>
                </c:pt>
                <c:pt idx="49">
                  <c:v>3.2678076439889925E-3</c:v>
                </c:pt>
                <c:pt idx="50">
                  <c:v>3.3300250629668452E-3</c:v>
                </c:pt>
                <c:pt idx="51">
                  <c:v>3.3934270436297726E-3</c:v>
                </c:pt>
                <c:pt idx="52">
                  <c:v>3.4580361373698779E-3</c:v>
                </c:pt>
                <c:pt idx="53">
                  <c:v>3.5238753248163601E-3</c:v>
                </c:pt>
                <c:pt idx="54">
                  <c:v>3.5909680240001976E-3</c:v>
                </c:pt>
                <c:pt idx="55">
                  <c:v>3.6593380986738545E-3</c:v>
                </c:pt>
                <c:pt idx="56">
                  <c:v>3.7290098667888934E-3</c:v>
                </c:pt>
                <c:pt idx="57">
                  <c:v>3.8000081091345071E-3</c:v>
                </c:pt>
                <c:pt idx="58">
                  <c:v>3.8723580781399474E-3</c:v>
                </c:pt>
                <c:pt idx="59">
                  <c:v>3.9460855068440244E-3</c:v>
                </c:pt>
                <c:pt idx="60">
                  <c:v>4.021216618034733E-3</c:v>
                </c:pt>
                <c:pt idx="61">
                  <c:v>4.0977781335622713E-3</c:v>
                </c:pt>
                <c:pt idx="62">
                  <c:v>4.1757972838287125E-3</c:v>
                </c:pt>
                <c:pt idx="63">
                  <c:v>4.2553018174576246E-3</c:v>
                </c:pt>
                <c:pt idx="64">
                  <c:v>4.3363200111470185E-3</c:v>
                </c:pt>
                <c:pt idx="65">
                  <c:v>4.418880679709118E-3</c:v>
                </c:pt>
                <c:pt idx="66">
                  <c:v>4.503013186300437E-3</c:v>
                </c:pt>
                <c:pt idx="67">
                  <c:v>4.5887474528456913E-3</c:v>
                </c:pt>
                <c:pt idx="68">
                  <c:v>4.6761139706592708E-3</c:v>
                </c:pt>
                <c:pt idx="69">
                  <c:v>4.7651438112679073E-3</c:v>
                </c:pt>
                <c:pt idx="70">
                  <c:v>4.8558686374383618E-3</c:v>
                </c:pt>
                <c:pt idx="71">
                  <c:v>4.9483207144138935E-3</c:v>
                </c:pt>
                <c:pt idx="72">
                  <c:v>5.042532921363546E-3</c:v>
                </c:pt>
                <c:pt idx="73">
                  <c:v>5.1385387630480872E-3</c:v>
                </c:pt>
                <c:pt idx="74">
                  <c:v>5.2363723817067812E-3</c:v>
                </c:pt>
                <c:pt idx="75">
                  <c:v>5.3360685691690351E-3</c:v>
                </c:pt>
                <c:pt idx="76">
                  <c:v>5.4376627791951739E-3</c:v>
                </c:pt>
                <c:pt idx="77">
                  <c:v>5.5411911400505475E-3</c:v>
                </c:pt>
                <c:pt idx="78">
                  <c:v>5.646690467317441E-3</c:v>
                </c:pt>
                <c:pt idx="79">
                  <c:v>5.7541982769490603E-3</c:v>
                </c:pt>
                <c:pt idx="80">
                  <c:v>5.8637527985702514E-3</c:v>
                </c:pt>
                <c:pt idx="81">
                  <c:v>5.975392989029429E-3</c:v>
                </c:pt>
                <c:pt idx="82">
                  <c:v>6.0891585462064697E-3</c:v>
                </c:pt>
                <c:pt idx="83">
                  <c:v>6.2050899230812135E-3</c:v>
                </c:pt>
                <c:pt idx="84">
                  <c:v>6.3232283420675229E-3</c:v>
                </c:pt>
                <c:pt idx="85">
                  <c:v>6.4436158096177684E-3</c:v>
                </c:pt>
                <c:pt idx="86">
                  <c:v>6.5662951311026875E-3</c:v>
                </c:pt>
                <c:pt idx="87">
                  <c:v>6.6913099259717935E-3</c:v>
                </c:pt>
                <c:pt idx="88">
                  <c:v>6.8187046431995068E-3</c:v>
                </c:pt>
                <c:pt idx="89">
                  <c:v>6.948524577022221E-3</c:v>
                </c:pt>
                <c:pt idx="90">
                  <c:v>7.0808158829716522E-3</c:v>
                </c:pt>
                <c:pt idx="91">
                  <c:v>7.2156255942100508E-3</c:v>
                </c:pt>
                <c:pt idx="92">
                  <c:v>7.3530016381726324E-3</c:v>
                </c:pt>
                <c:pt idx="93">
                  <c:v>7.4929928535230183E-3</c:v>
                </c:pt>
                <c:pt idx="94">
                  <c:v>7.6356490074273231E-3</c:v>
                </c:pt>
                <c:pt idx="95">
                  <c:v>7.7810208131527895E-3</c:v>
                </c:pt>
                <c:pt idx="96">
                  <c:v>7.929159947996766E-3</c:v>
                </c:pt>
                <c:pt idx="97">
                  <c:v>8.0801190715522556E-3</c:v>
                </c:pt>
                <c:pt idx="98">
                  <c:v>8.2339518443159034E-3</c:v>
                </c:pt>
                <c:pt idx="99">
                  <c:v>8.3907129466448769E-3</c:v>
                </c:pt>
                <c:pt idx="100">
                  <c:v>8.5504580980688034E-3</c:v>
                </c:pt>
                <c:pt idx="101">
                  <c:v>8.7132440769632502E-3</c:v>
                </c:pt>
                <c:pt idx="102">
                  <c:v>8.8791287405912914E-3</c:v>
                </c:pt>
                <c:pt idx="103">
                  <c:v>9.0481710455196946E-3</c:v>
                </c:pt>
                <c:pt idx="104">
                  <c:v>9.2204310684165826E-3</c:v>
                </c:pt>
                <c:pt idx="105">
                  <c:v>9.3959700272373704E-3</c:v>
                </c:pt>
                <c:pt idx="106">
                  <c:v>9.5748503028058145E-3</c:v>
                </c:pt>
                <c:pt idx="107">
                  <c:v>9.7571354607973969E-3</c:v>
                </c:pt>
                <c:pt idx="108">
                  <c:v>9.9428902741320671E-3</c:v>
                </c:pt>
                <c:pt idx="109">
                  <c:v>1.0132180745783696E-2</c:v>
                </c:pt>
                <c:pt idx="110">
                  <c:v>1.0325074132013489E-2</c:v>
                </c:pt>
                <c:pt idx="111">
                  <c:v>1.0521638966035019E-2</c:v>
                </c:pt>
                <c:pt idx="112">
                  <c:v>1.0721945082118252E-2</c:v>
                </c:pt>
                <c:pt idx="113">
                  <c:v>1.0926063640140456E-2</c:v>
                </c:pt>
                <c:pt idx="114">
                  <c:v>1.1134067150591656E-2</c:v>
                </c:pt>
                <c:pt idx="115">
                  <c:v>1.1346029500042615E-2</c:v>
                </c:pt>
                <c:pt idx="116">
                  <c:v>1.1562025977083305E-2</c:v>
                </c:pt>
                <c:pt idx="117">
                  <c:v>1.1782133298740102E-2</c:v>
                </c:pt>
                <c:pt idx="118">
                  <c:v>1.2006429637379704E-2</c:v>
                </c:pt>
                <c:pt idx="119">
                  <c:v>1.2234994648108443E-2</c:v>
                </c:pt>
                <c:pt idx="120">
                  <c:v>1.2467909496675063E-2</c:v>
                </c:pt>
                <c:pt idx="121">
                  <c:v>1.2705256887885805E-2</c:v>
                </c:pt>
                <c:pt idx="122">
                  <c:v>1.2947121094540263E-2</c:v>
                </c:pt>
                <c:pt idx="123">
                  <c:v>1.3193587986896882E-2</c:v>
                </c:pt>
                <c:pt idx="124">
                  <c:v>1.3444745062676735E-2</c:v>
                </c:pt>
                <c:pt idx="125">
                  <c:v>1.3700681477614796E-2</c:v>
                </c:pt>
                <c:pt idx="126">
                  <c:v>1.3961488076567581E-2</c:v>
                </c:pt>
                <c:pt idx="127">
                  <c:v>1.4227257425186131E-2</c:v>
                </c:pt>
                <c:pt idx="128">
                  <c:v>1.4498083842164023E-2</c:v>
                </c:pt>
                <c:pt idx="129">
                  <c:v>1.4774063432069101E-2</c:v>
                </c:pt>
                <c:pt idx="130">
                  <c:v>1.5055294118768789E-2</c:v>
                </c:pt>
                <c:pt idx="131">
                  <c:v>1.5341875679458205E-2</c:v>
                </c:pt>
                <c:pt idx="132">
                  <c:v>1.5633909779300705E-2</c:v>
                </c:pt>
                <c:pt idx="133">
                  <c:v>1.5931500006690302E-2</c:v>
                </c:pt>
                <c:pt idx="134">
                  <c:v>1.6234751909145927E-2</c:v>
                </c:pt>
                <c:pt idx="135">
                  <c:v>1.6543773029846855E-2</c:v>
                </c:pt>
                <c:pt idx="136">
                  <c:v>1.6858672944819436E-2</c:v>
                </c:pt>
                <c:pt idx="137">
                  <c:v>1.7179563300784687E-2</c:v>
                </c:pt>
                <c:pt idx="138">
                  <c:v>1.7506557853676812E-2</c:v>
                </c:pt>
                <c:pt idx="139">
                  <c:v>1.7839772507842251E-2</c:v>
                </c:pt>
                <c:pt idx="140">
                  <c:v>1.8179325355929549E-2</c:v>
                </c:pt>
                <c:pt idx="141">
                  <c:v>1.8525336719479535E-2</c:v>
                </c:pt>
                <c:pt idx="142">
                  <c:v>1.8877929190226118E-2</c:v>
                </c:pt>
                <c:pt idx="143">
                  <c:v>1.9237227672117316E-2</c:v>
                </c:pt>
                <c:pt idx="144">
                  <c:v>1.9603359424066658E-2</c:v>
                </c:pt>
                <c:pt idx="145">
                  <c:v>1.9976454103444514E-2</c:v>
                </c:pt>
                <c:pt idx="146">
                  <c:v>2.0356643810319517E-2</c:v>
                </c:pt>
                <c:pt idx="147">
                  <c:v>2.074406313245953E-2</c:v>
                </c:pt>
                <c:pt idx="148">
                  <c:v>2.1138849191102024E-2</c:v>
                </c:pt>
                <c:pt idx="149">
                  <c:v>2.1541141687503287E-2</c:v>
                </c:pt>
                <c:pt idx="150">
                  <c:v>2.1951082950276198E-2</c:v>
                </c:pt>
                <c:pt idx="151">
                  <c:v>2.2368817983525611E-2</c:v>
                </c:pt>
                <c:pt idx="152">
                  <c:v>2.2794494515790669E-2</c:v>
                </c:pt>
                <c:pt idx="153">
                  <c:v>2.3228263049803233E-2</c:v>
                </c:pt>
                <c:pt idx="154">
                  <c:v>2.3670276913070939E-2</c:v>
                </c:pt>
                <c:pt idx="155">
                  <c:v>2.4120692309293833E-2</c:v>
                </c:pt>
                <c:pt idx="156">
                  <c:v>2.4579668370622695E-2</c:v>
                </c:pt>
                <c:pt idx="157">
                  <c:v>2.50473672107673E-2</c:v>
                </c:pt>
                <c:pt idx="158">
                  <c:v>2.5523953978962347E-2</c:v>
                </c:pt>
                <c:pt idx="159">
                  <c:v>2.6009596914798632E-2</c:v>
                </c:pt>
                <c:pt idx="160">
                  <c:v>2.6504467403926344E-2</c:v>
                </c:pt>
                <c:pt idx="161">
                  <c:v>2.700874003463747E-2</c:v>
                </c:pt>
                <c:pt idx="162">
                  <c:v>2.7522592655333314E-2</c:v>
                </c:pt>
                <c:pt idx="163">
                  <c:v>2.8046206432883049E-2</c:v>
                </c:pt>
                <c:pt idx="164">
                  <c:v>2.8579765911878427E-2</c:v>
                </c:pt>
                <c:pt idx="165">
                  <c:v>2.9123459074789602E-2</c:v>
                </c:pt>
                <c:pt idx="166">
                  <c:v>2.9677477403025673E-2</c:v>
                </c:pt>
                <c:pt idx="167">
                  <c:v>3.024201593890382E-2</c:v>
                </c:pt>
                <c:pt idx="168">
                  <c:v>3.0817273348529264E-2</c:v>
                </c:pt>
                <c:pt idx="169">
                  <c:v>3.1403451985588304E-2</c:v>
                </c:pt>
                <c:pt idx="170">
                  <c:v>3.2000757956055136E-2</c:v>
                </c:pt>
                <c:pt idx="171">
                  <c:v>3.2609401183812822E-2</c:v>
                </c:pt>
                <c:pt idx="172">
                  <c:v>3.3229595477187304E-2</c:v>
                </c:pt>
                <c:pt idx="173">
                  <c:v>3.3861558596392859E-2</c:v>
                </c:pt>
                <c:pt idx="174">
                  <c:v>3.4505512321885499E-2</c:v>
                </c:pt>
                <c:pt idx="175">
                  <c:v>3.5161682523620563E-2</c:v>
                </c:pt>
                <c:pt idx="176">
                  <c:v>3.5830299231208264E-2</c:v>
                </c:pt>
                <c:pt idx="177">
                  <c:v>3.6511596704961159E-2</c:v>
                </c:pt>
                <c:pt idx="178">
                  <c:v>3.7205813507823732E-2</c:v>
                </c:pt>
                <c:pt idx="179">
                  <c:v>3.7913192578175416E-2</c:v>
                </c:pt>
                <c:pt idx="180">
                  <c:v>3.8633981303494297E-2</c:v>
                </c:pt>
                <c:pt idx="181">
                  <c:v>3.936843159486824E-2</c:v>
                </c:pt>
                <c:pt idx="182">
                  <c:v>4.011679996233776E-2</c:v>
                </c:pt>
                <c:pt idx="183">
                  <c:v>4.0879347591053092E-2</c:v>
                </c:pt>
                <c:pt idx="184">
                  <c:v>4.1656340418225558E-2</c:v>
                </c:pt>
                <c:pt idx="185">
                  <c:v>4.2448049210850831E-2</c:v>
                </c:pt>
                <c:pt idx="186">
                  <c:v>4.3254749644179497E-2</c:v>
                </c:pt>
                <c:pt idx="187">
                  <c:v>4.4076722380907374E-2</c:v>
                </c:pt>
                <c:pt idx="188">
                  <c:v>4.4914253151055489E-2</c:v>
                </c:pt>
                <c:pt idx="189">
                  <c:v>4.5767632832506143E-2</c:v>
                </c:pt>
                <c:pt idx="190">
                  <c:v>4.6637157532158399E-2</c:v>
                </c:pt>
                <c:pt idx="191">
                  <c:v>4.7523128667663353E-2</c:v>
                </c:pt>
                <c:pt idx="192">
                  <c:v>4.8425853049695648E-2</c:v>
                </c:pt>
                <c:pt idx="193">
                  <c:v>4.9345642964713013E-2</c:v>
                </c:pt>
                <c:pt idx="194">
                  <c:v>5.0282816258153208E-2</c:v>
                </c:pt>
                <c:pt idx="195">
                  <c:v>5.1237696418011659E-2</c:v>
                </c:pt>
                <c:pt idx="196">
                  <c:v>5.2210612658739858E-2</c:v>
                </c:pt>
                <c:pt idx="197">
                  <c:v>5.3201900005398609E-2</c:v>
                </c:pt>
                <c:pt idx="198">
                  <c:v>5.4211899377996087E-2</c:v>
                </c:pt>
                <c:pt idx="199">
                  <c:v>5.5240957675934038E-2</c:v>
                </c:pt>
                <c:pt idx="200">
                  <c:v>5.628942786248102E-2</c:v>
                </c:pt>
                <c:pt idx="201">
                  <c:v>5.7357669049183962E-2</c:v>
                </c:pt>
                <c:pt idx="202">
                  <c:v>5.8446046580124388E-2</c:v>
                </c:pt>
                <c:pt idx="203">
                  <c:v>5.9554932115917059E-2</c:v>
                </c:pt>
                <c:pt idx="204">
                  <c:v>6.0684703717344052E-2</c:v>
                </c:pt>
                <c:pt idx="205">
                  <c:v>6.1835745928506075E-2</c:v>
                </c:pt>
                <c:pt idx="206">
                  <c:v>6.3008449859368765E-2</c:v>
                </c:pt>
                <c:pt idx="207">
                  <c:v>6.4203213267569864E-2</c:v>
                </c:pt>
                <c:pt idx="208">
                  <c:v>6.5420440639346489E-2</c:v>
                </c:pt>
                <c:pt idx="209">
                  <c:v>6.6660543269430911E-2</c:v>
                </c:pt>
                <c:pt idx="210">
                  <c:v>6.7923939339753506E-2</c:v>
                </c:pt>
                <c:pt idx="211">
                  <c:v>6.9211053996781721E-2</c:v>
                </c:pt>
                <c:pt idx="212">
                  <c:v>7.0522319427312033E-2</c:v>
                </c:pt>
                <c:pt idx="213">
                  <c:v>7.1858174932520655E-2</c:v>
                </c:pt>
                <c:pt idx="214">
                  <c:v>7.3219067000066571E-2</c:v>
                </c:pt>
                <c:pt idx="215">
                  <c:v>7.4605449374026592E-2</c:v>
                </c:pt>
                <c:pt idx="216">
                  <c:v>7.601778312243046E-2</c:v>
                </c:pt>
                <c:pt idx="217">
                  <c:v>7.7456536702148651E-2</c:v>
                </c:pt>
                <c:pt idx="218">
                  <c:v>7.8922186020868895E-2</c:v>
                </c:pt>
                <c:pt idx="219">
                  <c:v>8.0415214495886886E-2</c:v>
                </c:pt>
                <c:pt idx="220">
                  <c:v>8.19361131094129E-2</c:v>
                </c:pt>
                <c:pt idx="221">
                  <c:v>8.34853804600863E-2</c:v>
                </c:pt>
                <c:pt idx="222">
                  <c:v>8.5063522810366332E-2</c:v>
                </c:pt>
                <c:pt idx="223">
                  <c:v>8.6671054129450614E-2</c:v>
                </c:pt>
                <c:pt idx="224">
                  <c:v>8.8308496131354511E-2</c:v>
                </c:pt>
                <c:pt idx="225">
                  <c:v>8.9976378307760896E-2</c:v>
                </c:pt>
                <c:pt idx="226">
                  <c:v>9.1675237955231054E-2</c:v>
                </c:pt>
                <c:pt idx="227">
                  <c:v>9.3405620196342062E-2</c:v>
                </c:pt>
                <c:pt idx="228">
                  <c:v>9.5168077994295858E-2</c:v>
                </c:pt>
                <c:pt idx="229">
                  <c:v>9.6963172160517211E-2</c:v>
                </c:pt>
                <c:pt idx="230">
                  <c:v>9.8791471354735788E-2</c:v>
                </c:pt>
                <c:pt idx="231">
                  <c:v>0.10065355207701614</c:v>
                </c:pt>
                <c:pt idx="232">
                  <c:v>0.10254999865117814</c:v>
                </c:pt>
                <c:pt idx="233">
                  <c:v>0.10448140319901603</c:v>
                </c:pt>
                <c:pt idx="234">
                  <c:v>0.1064483656046972</c:v>
                </c:pt>
                <c:pt idx="235">
                  <c:v>0.10845149346869122</c:v>
                </c:pt>
                <c:pt idx="236">
                  <c:v>0.11049140205054586</c:v>
                </c:pt>
                <c:pt idx="237">
                  <c:v>0.11256871419979622</c:v>
                </c:pt>
                <c:pt idx="238">
                  <c:v>0.11468406027425734</c:v>
                </c:pt>
                <c:pt idx="239">
                  <c:v>0.11683807804491503</c:v>
                </c:pt>
                <c:pt idx="240">
                  <c:v>0.11903141258659641</c:v>
                </c:pt>
                <c:pt idx="241">
                  <c:v>0.12126471615356087</c:v>
                </c:pt>
                <c:pt idx="242">
                  <c:v>0.12353864803911689</c:v>
                </c:pt>
                <c:pt idx="243">
                  <c:v>0.12585387441832951</c:v>
                </c:pt>
                <c:pt idx="244">
                  <c:v>0.1282110681728435</c:v>
                </c:pt>
                <c:pt idx="245">
                  <c:v>0.13061090869680894</c:v>
                </c:pt>
                <c:pt idx="246">
                  <c:v>0.13305408168285043</c:v>
                </c:pt>
                <c:pt idx="247">
                  <c:v>0.1355412788869832</c:v>
                </c:pt>
                <c:pt idx="248">
                  <c:v>0.13807319787133535</c:v>
                </c:pt>
                <c:pt idx="249">
                  <c:v>0.14065054172349251</c:v>
                </c:pt>
                <c:pt idx="250">
                  <c:v>0.14327401875123902</c:v>
                </c:pt>
                <c:pt idx="251">
                  <c:v>0.14594434215142757</c:v>
                </c:pt>
                <c:pt idx="252">
                  <c:v>0.14866222965166415</c:v>
                </c:pt>
                <c:pt idx="253">
                  <c:v>0.1514284031234569</c:v>
                </c:pt>
                <c:pt idx="254">
                  <c:v>0.15424358816543177</c:v>
                </c:pt>
                <c:pt idx="255">
                  <c:v>0.15710851365518211</c:v>
                </c:pt>
                <c:pt idx="256">
                  <c:v>0.16002391126827326</c:v>
                </c:pt>
                <c:pt idx="257">
                  <c:v>0.16299051496289493</c:v>
                </c:pt>
                <c:pt idx="258">
                  <c:v>0.16600906042860947</c:v>
                </c:pt>
                <c:pt idx="259">
                  <c:v>0.169080284497618</c:v>
                </c:pt>
                <c:pt idx="260">
                  <c:v>0.17220492451692951</c:v>
                </c:pt>
                <c:pt idx="261">
                  <c:v>0.17538371767979882</c:v>
                </c:pt>
                <c:pt idx="262">
                  <c:v>0.17861740031476916</c:v>
                </c:pt>
                <c:pt idx="263">
                  <c:v>0.1819067071306413</c:v>
                </c:pt>
                <c:pt idx="264">
                  <c:v>0.1852523704156748</c:v>
                </c:pt>
                <c:pt idx="265">
                  <c:v>0.18865511918932104</c:v>
                </c:pt>
                <c:pt idx="266">
                  <c:v>0.19211567830478748</c:v>
                </c:pt>
                <c:pt idx="267">
                  <c:v>0.19563476750073633</c:v>
                </c:pt>
                <c:pt idx="268">
                  <c:v>0.19921310040043605</c:v>
                </c:pt>
                <c:pt idx="269">
                  <c:v>0.20285138345670978</c:v>
                </c:pt>
                <c:pt idx="270">
                  <c:v>0.20655031484105593</c:v>
                </c:pt>
                <c:pt idx="271">
                  <c:v>0.2103105832753602</c:v>
                </c:pt>
                <c:pt idx="272">
                  <c:v>0.21413286680467819</c:v>
                </c:pt>
                <c:pt idx="273">
                  <c:v>0.21801783150963194</c:v>
                </c:pt>
                <c:pt idx="274">
                  <c:v>0.22196613015705366</c:v>
                </c:pt>
                <c:pt idx="275">
                  <c:v>0.22597840078760653</c:v>
                </c:pt>
                <c:pt idx="276">
                  <c:v>0.23005526523922418</c:v>
                </c:pt>
                <c:pt idx="277">
                  <c:v>0.23419732760535505</c:v>
                </c:pt>
                <c:pt idx="278">
                  <c:v>0.23840517262713978</c:v>
                </c:pt>
                <c:pt idx="279">
                  <c:v>0.24267936401883219</c:v>
                </c:pt>
                <c:pt idx="280">
                  <c:v>0.24702044272596366</c:v>
                </c:pt>
                <c:pt idx="281">
                  <c:v>0.25142892511597453</c:v>
                </c:pt>
                <c:pt idx="282">
                  <c:v>0.25590530110127768</c:v>
                </c:pt>
                <c:pt idx="283">
                  <c:v>0.26045003219498747</c:v>
                </c:pt>
                <c:pt idx="284">
                  <c:v>0.26506354949984534</c:v>
                </c:pt>
                <c:pt idx="285">
                  <c:v>0.26974625163119398</c:v>
                </c:pt>
                <c:pt idx="286">
                  <c:v>0.27449850257521052</c:v>
                </c:pt>
                <c:pt idx="287">
                  <c:v>0.27932062948398728</c:v>
                </c:pt>
                <c:pt idx="288">
                  <c:v>0.28421292040946589</c:v>
                </c:pt>
                <c:pt idx="289">
                  <c:v>0.2891756219786713</c:v>
                </c:pt>
                <c:pt idx="290">
                  <c:v>0.29420893701317763</c:v>
                </c:pt>
                <c:pt idx="291">
                  <c:v>0.299313022096238</c:v>
                </c:pt>
                <c:pt idx="292">
                  <c:v>0.30448798509155439</c:v>
                </c:pt>
                <c:pt idx="293">
                  <c:v>0.3097338826182382</c:v>
                </c:pt>
                <c:pt idx="294">
                  <c:v>0.31505071748711355</c:v>
                </c:pt>
                <c:pt idx="295">
                  <c:v>0.32043843610413897</c:v>
                </c:pt>
                <c:pt idx="296">
                  <c:v>0.32589692584740132</c:v>
                </c:pt>
                <c:pt idx="297">
                  <c:v>0.33142601242479636</c:v>
                </c:pt>
                <c:pt idx="298">
                  <c:v>0.33702545722024163</c:v>
                </c:pt>
                <c:pt idx="299">
                  <c:v>0.34269495463697885</c:v>
                </c:pt>
                <c:pt idx="300">
                  <c:v>0.34843412944727081</c:v>
                </c:pt>
                <c:pt idx="301">
                  <c:v>0.35424253415855733</c:v>
                </c:pt>
                <c:pt idx="302">
                  <c:v>0.36011964640689142</c:v>
                </c:pt>
                <c:pt idx="303">
                  <c:v>0.36606486638923397</c:v>
                </c:pt>
                <c:pt idx="304">
                  <c:v>0.3720775143469548</c:v>
                </c:pt>
                <c:pt idx="305">
                  <c:v>0.37815682811361678</c:v>
                </c:pt>
                <c:pt idx="306">
                  <c:v>0.38430196074084527</c:v>
                </c:pt>
                <c:pt idx="307">
                  <c:v>0.39051197821678391</c:v>
                </c:pt>
                <c:pt idx="308">
                  <c:v>0.39678585729228039</c:v>
                </c:pt>
                <c:pt idx="309">
                  <c:v>0.40312248343055912</c:v>
                </c:pt>
                <c:pt idx="310">
                  <c:v>0.40952064889667233</c:v>
                </c:pt>
                <c:pt idx="311">
                  <c:v>0.41597905100351112</c:v>
                </c:pt>
                <c:pt idx="312">
                  <c:v>0.4224962905315317</c:v>
                </c:pt>
                <c:pt idx="313">
                  <c:v>0.42907087033967012</c:v>
                </c:pt>
                <c:pt idx="314">
                  <c:v>0.43570119418510128</c:v>
                </c:pt>
                <c:pt idx="315">
                  <c:v>0.44238556576957611</c:v>
                </c:pt>
                <c:pt idx="316">
                  <c:v>0.44912218803002835</c:v>
                </c:pt>
                <c:pt idx="317">
                  <c:v>0.45590916269094106</c:v>
                </c:pt>
                <c:pt idx="318">
                  <c:v>0.46274449009562135</c:v>
                </c:pt>
                <c:pt idx="319">
                  <c:v>0.46962606933303674</c:v>
                </c:pt>
                <c:pt idx="320">
                  <c:v>0.47655169867618202</c:v>
                </c:pt>
                <c:pt idx="321">
                  <c:v>0.48351907634710151</c:v>
                </c:pt>
                <c:pt idx="322">
                  <c:v>0.49052580162264886</c:v>
                </c:pt>
                <c:pt idx="323">
                  <c:v>0.49756937629385251</c:v>
                </c:pt>
                <c:pt idx="324">
                  <c:v>0.50464720649032901</c:v>
                </c:pt>
                <c:pt idx="325">
                  <c:v>0.51175660487958075</c:v>
                </c:pt>
                <c:pt idx="326">
                  <c:v>0.51889479324922827</c:v>
                </c:pt>
                <c:pt idx="327">
                  <c:v>0.52605890547822964</c:v>
                </c:pt>
                <c:pt idx="328">
                  <c:v>0.53324599090099689</c:v>
                </c:pt>
                <c:pt idx="329">
                  <c:v>0.54045301806598511</c:v>
                </c:pt>
                <c:pt idx="330">
                  <c:v>0.54767687888785987</c:v>
                </c:pt>
                <c:pt idx="331">
                  <c:v>0.55491439318972602</c:v>
                </c:pt>
                <c:pt idx="332">
                  <c:v>0.56216231362918712</c:v>
                </c:pt>
                <c:pt idx="333">
                  <c:v>0.56941733099916925</c:v>
                </c:pt>
                <c:pt idx="334">
                  <c:v>0.57667607989155489</c:v>
                </c:pt>
                <c:pt idx="335">
                  <c:v>0.58393514470875296</c:v>
                </c:pt>
                <c:pt idx="336">
                  <c:v>0.59119106600537652</c:v>
                </c:pt>
                <c:pt idx="337">
                  <c:v>0.59844034713929695</c:v>
                </c:pt>
                <c:pt idx="338">
                  <c:v>0.6056794612084776</c:v>
                </c:pt>
                <c:pt idx="339">
                  <c:v>0.61290485824722418</c:v>
                </c:pt>
                <c:pt idx="340">
                  <c:v>0.62011297265285104</c:v>
                </c:pt>
                <c:pt idx="341">
                  <c:v>0.62730023081128961</c:v>
                </c:pt>
                <c:pt idx="342">
                  <c:v>0.63446305888788357</c:v>
                </c:pt>
                <c:pt idx="343">
                  <c:v>0.64159789074756712</c:v>
                </c:pt>
                <c:pt idx="344">
                  <c:v>0.64870117596684884</c:v>
                </c:pt>
                <c:pt idx="345">
                  <c:v>0.65576938789852468</c:v>
                </c:pt>
                <c:pt idx="346">
                  <c:v>0.66279903174887644</c:v>
                </c:pt>
                <c:pt idx="347">
                  <c:v>0.66978665262627268</c:v>
                </c:pt>
                <c:pt idx="348">
                  <c:v>0.67672884351962981</c:v>
                </c:pt>
                <c:pt idx="349">
                  <c:v>0.68362225316507363</c:v>
                </c:pt>
                <c:pt idx="350">
                  <c:v>0.69046359375943234</c:v>
                </c:pt>
                <c:pt idx="351">
                  <c:v>0.69724964847984172</c:v>
                </c:pt>
                <c:pt idx="352">
                  <c:v>0.70397727876979943</c:v>
                </c:pt>
                <c:pt idx="353">
                  <c:v>0.71064343135340569</c:v>
                </c:pt>
                <c:pt idx="354">
                  <c:v>0.71724514494131408</c:v>
                </c:pt>
                <c:pt idx="355">
                  <c:v>0.72377955659401216</c:v>
                </c:pt>
                <c:pt idx="356">
                  <c:v>0.73024390771051129</c:v>
                </c:pt>
                <c:pt idx="357">
                  <c:v>0.73663554961321343</c:v>
                </c:pt>
                <c:pt idx="358">
                  <c:v>0.74295194870272174</c:v>
                </c:pt>
                <c:pt idx="359">
                  <c:v>0.74919069115954873</c:v>
                </c:pt>
                <c:pt idx="360">
                  <c:v>0.7553494871730525</c:v>
                </c:pt>
                <c:pt idx="361">
                  <c:v>0.76142617468146001</c:v>
                </c:pt>
                <c:pt idx="362">
                  <c:v>0.76741872261044586</c:v>
                </c:pt>
                <c:pt idx="363">
                  <c:v>0.77332523360140881</c:v>
                </c:pt>
                <c:pt idx="364">
                  <c:v>0.7791439462242824</c:v>
                </c:pt>
                <c:pt idx="365">
                  <c:v>0.78487323667336029</c:v>
                </c:pt>
                <c:pt idx="366">
                  <c:v>0.79051161994821029</c:v>
                </c:pt>
                <c:pt idx="367">
                  <c:v>0.79605775052522476</c:v>
                </c:pt>
                <c:pt idx="368">
                  <c:v>0.80151042252867943</c:v>
                </c:pt>
                <c:pt idx="369">
                  <c:v>0.80686856941333684</c:v>
                </c:pt>
                <c:pt idx="370">
                  <c:v>0.8121312631735611</c:v>
                </c:pt>
                <c:pt idx="371">
                  <c:v>0.81729771309663313</c:v>
                </c:pt>
                <c:pt idx="372">
                  <c:v>0.82236726408040972</c:v>
                </c:pt>
                <c:pt idx="373">
                  <c:v>0.82733939453765803</c:v>
                </c:pt>
                <c:pt idx="374">
                  <c:v>0.83221371391130472</c:v>
                </c:pt>
                <c:pt idx="375">
                  <c:v>0.83698995982645652</c:v>
                </c:pt>
                <c:pt idx="376">
                  <c:v>0.84166799490636457</c:v>
                </c:pt>
                <c:pt idx="377">
                  <c:v>0.84624780328055094</c:v>
                </c:pt>
                <c:pt idx="378">
                  <c:v>0.85072948681403315</c:v>
                </c:pt>
                <c:pt idx="379">
                  <c:v>0.85511326108707042</c:v>
                </c:pt>
                <c:pt idx="380">
                  <c:v>0.85939945115502669</c:v>
                </c:pt>
                <c:pt idx="381">
                  <c:v>0.86358848711788849</c:v>
                </c:pt>
                <c:pt idx="382">
                  <c:v>0.86768089952867877</c:v>
                </c:pt>
                <c:pt idx="383">
                  <c:v>0.87167731466947374</c:v>
                </c:pt>
                <c:pt idx="384">
                  <c:v>0.87557844972300958</c:v>
                </c:pt>
                <c:pt idx="385">
                  <c:v>0.87938510786696089</c:v>
                </c:pt>
                <c:pt idx="386">
                  <c:v>0.88309817331690676</c:v>
                </c:pt>
                <c:pt idx="387">
                  <c:v>0.88671860634279387</c:v>
                </c:pt>
                <c:pt idx="388">
                  <c:v>0.89024743828239949</c:v>
                </c:pt>
                <c:pt idx="389">
                  <c:v>0.89368576657387089</c:v>
                </c:pt>
                <c:pt idx="390">
                  <c:v>0.89703474982794829</c:v>
                </c:pt>
                <c:pt idx="391">
                  <c:v>0.90029560295893019</c:v>
                </c:pt>
                <c:pt idx="392">
                  <c:v>0.90346959239187341</c:v>
                </c:pt>
                <c:pt idx="393">
                  <c:v>0.90655803136192925</c:v>
                </c:pt>
                <c:pt idx="394">
                  <c:v>0.90956227532013201</c:v>
                </c:pt>
                <c:pt idx="395">
                  <c:v>0.91248371745837631</c:v>
                </c:pt>
                <c:pt idx="396">
                  <c:v>0.91532378436478146</c:v>
                </c:pt>
                <c:pt idx="397">
                  <c:v>0.91808393181912318</c:v>
                </c:pt>
                <c:pt idx="398">
                  <c:v>0.92076564073656941</c:v>
                </c:pt>
                <c:pt idx="399">
                  <c:v>0.92337041326654612</c:v>
                </c:pt>
                <c:pt idx="400">
                  <c:v>0.92589976905223237</c:v>
                </c:pt>
                <c:pt idx="401">
                  <c:v>0.92835524165492223</c:v>
                </c:pt>
                <c:pt idx="402">
                  <c:v>0.93073837514630131</c:v>
                </c:pt>
                <c:pt idx="403">
                  <c:v>0.9330507208705825</c:v>
                </c:pt>
                <c:pt idx="404">
                  <c:v>0.93529383437741698</c:v>
                </c:pt>
                <c:pt idx="405">
                  <c:v>0.93746927252555323</c:v>
                </c:pt>
                <c:pt idx="406">
                  <c:v>0.93957859075635364</c:v>
                </c:pt>
                <c:pt idx="407">
                  <c:v>0.94162334053550123</c:v>
                </c:pt>
                <c:pt idx="408">
                  <c:v>0.94360506696051771</c:v>
                </c:pt>
                <c:pt idx="409">
                  <c:v>0.94552530653110523</c:v>
                </c:pt>
                <c:pt idx="410">
                  <c:v>0.94738558507875892</c:v>
                </c:pt>
                <c:pt idx="411">
                  <c:v>0.94918741585163191</c:v>
                </c:pt>
                <c:pt idx="412">
                  <c:v>0.95093229775021992</c:v>
                </c:pt>
                <c:pt idx="413">
                  <c:v>0.95262171370908699</c:v>
                </c:pt>
                <c:pt idx="414">
                  <c:v>0.95425712921957251</c:v>
                </c:pt>
                <c:pt idx="415">
                  <c:v>0.95583999098819128</c:v>
                </c:pt>
                <c:pt idx="416">
                  <c:v>0.95737172572526019</c:v>
                </c:pt>
                <c:pt idx="417">
                  <c:v>0.95885373905816151</c:v>
                </c:pt>
                <c:pt idx="418">
                  <c:v>0.96028741456356959</c:v>
                </c:pt>
                <c:pt idx="419">
                  <c:v>0.96167411291292015</c:v>
                </c:pt>
                <c:pt idx="420">
                  <c:v>0.96301517112540402</c:v>
                </c:pt>
                <c:pt idx="421">
                  <c:v>0.96431190192278216</c:v>
                </c:pt>
                <c:pt idx="422">
                  <c:v>0.96556559318038482</c:v>
                </c:pt>
                <c:pt idx="423">
                  <c:v>0.96677750746872837</c:v>
                </c:pt>
                <c:pt idx="424">
                  <c:v>0.96794888168029158</c:v>
                </c:pt>
                <c:pt idx="425">
                  <c:v>0.96908092673611623</c:v>
                </c:pt>
                <c:pt idx="426">
                  <c:v>0.97017482736702598</c:v>
                </c:pt>
                <c:pt idx="427">
                  <c:v>0.9712317419644223</c:v>
                </c:pt>
                <c:pt idx="428">
                  <c:v>0.97225280249576662</c:v>
                </c:pt>
                <c:pt idx="429">
                  <c:v>0.97323911448003764</c:v>
                </c:pt>
                <c:pt idx="430">
                  <c:v>0.97419175701862881</c:v>
                </c:pt>
                <c:pt idx="431">
                  <c:v>0.97511178287733413</c:v>
                </c:pt>
                <c:pt idx="432">
                  <c:v>0.97600021861525699</c:v>
                </c:pt>
                <c:pt idx="433">
                  <c:v>0.97685806475667025</c:v>
                </c:pt>
                <c:pt idx="434">
                  <c:v>0.97768629600203805</c:v>
                </c:pt>
                <c:pt idx="435">
                  <c:v>0.97848586147460392</c:v>
                </c:pt>
                <c:pt idx="436">
                  <c:v>0.97925768499913535</c:v>
                </c:pt>
                <c:pt idx="437">
                  <c:v>0.98000266540959957</c:v>
                </c:pt>
                <c:pt idx="438">
                  <c:v>0.98072167688272371</c:v>
                </c:pt>
                <c:pt idx="439">
                  <c:v>0.98141556929457519</c:v>
                </c:pt>
                <c:pt idx="440">
                  <c:v>0.9820851685974632</c:v>
                </c:pt>
                <c:pt idx="441">
                  <c:v>0.98273127721463849</c:v>
                </c:pt>
                <c:pt idx="442">
                  <c:v>0.98335467445041891</c:v>
                </c:pt>
                <c:pt idx="443">
                  <c:v>0.98395611691353768</c:v>
                </c:pt>
                <c:pt idx="444">
                  <c:v>0.98453633895164883</c:v>
                </c:pt>
                <c:pt idx="445">
                  <c:v>0.98509605309507908</c:v>
                </c:pt>
                <c:pt idx="446">
                  <c:v>0.98563595050804509</c:v>
                </c:pt>
                <c:pt idx="447">
                  <c:v>0.98615670144569367</c:v>
                </c:pt>
              </c:numCache>
            </c:numRef>
          </c:xVal>
          <c:yVal>
            <c:numRef>
              <c:f>histo_form!$R$3:$R$450</c:f>
              <c:numCache>
                <c:formatCode>General</c:formatCode>
                <c:ptCount val="4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1.1305930792331941E-3</c:v>
                </c:pt>
                <c:pt idx="406">
                  <c:v>2.3840490091034117E-3</c:v>
                </c:pt>
                <c:pt idx="407">
                  <c:v>4.749813224545596E-3</c:v>
                </c:pt>
                <c:pt idx="408">
                  <c:v>8.9011335626297972E-3</c:v>
                </c:pt>
                <c:pt idx="409">
                  <c:v>1.5616066813893182E-2</c:v>
                </c:pt>
                <c:pt idx="410">
                  <c:v>2.5520890038047906E-2</c:v>
                </c:pt>
                <c:pt idx="411">
                  <c:v>3.8649413592073176E-2</c:v>
                </c:pt>
                <c:pt idx="412">
                  <c:v>5.3940800229553963E-2</c:v>
                </c:pt>
                <c:pt idx="413">
                  <c:v>6.8975879120404843E-2</c:v>
                </c:pt>
                <c:pt idx="414">
                  <c:v>8.0320794077107072E-2</c:v>
                </c:pt>
                <c:pt idx="415">
                  <c:v>8.4628437532163425E-2</c:v>
                </c:pt>
                <c:pt idx="416">
                  <c:v>8.0135231381183517E-2</c:v>
                </c:pt>
                <c:pt idx="417">
                  <c:v>6.7710875775724572E-2</c:v>
                </c:pt>
                <c:pt idx="418">
                  <c:v>5.0672283469307293E-2</c:v>
                </c:pt>
                <c:pt idx="419">
                  <c:v>3.3322826916584933E-2</c:v>
                </c:pt>
                <c:pt idx="420">
                  <c:v>1.9097639000140137E-2</c:v>
                </c:pt>
                <c:pt idx="421">
                  <c:v>9.4560084406825999E-3</c:v>
                </c:pt>
                <c:pt idx="422">
                  <c:v>4.0082817275902908E-3</c:v>
                </c:pt>
                <c:pt idx="423">
                  <c:v>1.4406607585557272E-3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010F-4829-B766-261659312250}"/>
            </c:ext>
          </c:extLst>
        </c:ser>
        <c:ser>
          <c:idx val="15"/>
          <c:order val="15"/>
          <c:tx>
            <c:strRef>
              <c:f>histo_form!$S$2</c:f>
              <c:strCache>
                <c:ptCount val="1"/>
                <c:pt idx="0">
                  <c:v>11585</c:v>
                </c:pt>
              </c:strCache>
            </c:strRef>
          </c:tx>
          <c:spPr>
            <a:ln w="9525" cap="rnd">
              <a:solidFill>
                <a:schemeClr val="accent4">
                  <a:lumMod val="80000"/>
                  <a:lumOff val="20000"/>
                </a:schemeClr>
              </a:solidFill>
              <a:prstDash val="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histo_form!$C$3:$C$450</c:f>
              <c:numCache>
                <c:formatCode>General</c:formatCode>
                <c:ptCount val="448"/>
                <c:pt idx="0">
                  <c:v>1.2726327707642475E-3</c:v>
                </c:pt>
                <c:pt idx="1">
                  <c:v>1.321555141623622E-3</c:v>
                </c:pt>
                <c:pt idx="2">
                  <c:v>1.3467171200660872E-3</c:v>
                </c:pt>
                <c:pt idx="3">
                  <c:v>1.3723581725923581E-3</c:v>
                </c:pt>
                <c:pt idx="4">
                  <c:v>1.3984874204797655E-3</c:v>
                </c:pt>
                <c:pt idx="5">
                  <c:v>1.4251141586631882E-3</c:v>
                </c:pt>
                <c:pt idx="6">
                  <c:v>1.4522478590408981E-3</c:v>
                </c:pt>
                <c:pt idx="7">
                  <c:v>1.4798981738433606E-3</c:v>
                </c:pt>
                <c:pt idx="8">
                  <c:v>1.508074939066122E-3</c:v>
                </c:pt>
                <c:pt idx="9">
                  <c:v>1.5367881779680217E-3</c:v>
                </c:pt>
                <c:pt idx="10">
                  <c:v>1.5660481046359843E-3</c:v>
                </c:pt>
                <c:pt idx="11">
                  <c:v>1.5958651276176395E-3</c:v>
                </c:pt>
                <c:pt idx="12">
                  <c:v>1.6262498536230732E-3</c:v>
                </c:pt>
                <c:pt idx="13">
                  <c:v>1.6572130912970034E-3</c:v>
                </c:pt>
                <c:pt idx="14">
                  <c:v>1.6887658550627435E-3</c:v>
                </c:pt>
                <c:pt idx="15">
                  <c:v>1.7209193690393085E-3</c:v>
                </c:pt>
                <c:pt idx="16">
                  <c:v>1.7536850710330352E-3</c:v>
                </c:pt>
                <c:pt idx="17">
                  <c:v>1.7870746166051641E-3</c:v>
                </c:pt>
                <c:pt idx="18">
                  <c:v>1.8210998832168107E-3</c:v>
                </c:pt>
                <c:pt idx="19">
                  <c:v>1.8557729744527814E-3</c:v>
                </c:pt>
                <c:pt idx="20">
                  <c:v>1.8911062243257592E-3</c:v>
                </c:pt>
                <c:pt idx="21">
                  <c:v>1.9271122016623766E-3</c:v>
                </c:pt>
                <c:pt idx="22">
                  <c:v>1.9638037145727114E-3</c:v>
                </c:pt>
                <c:pt idx="23">
                  <c:v>2.001193815004818E-3</c:v>
                </c:pt>
                <c:pt idx="24">
                  <c:v>2.0392958033859003E-3</c:v>
                </c:pt>
                <c:pt idx="25">
                  <c:v>2.078123233351751E-3</c:v>
                </c:pt>
                <c:pt idx="26">
                  <c:v>2.1176899165661644E-3</c:v>
                </c:pt>
                <c:pt idx="27">
                  <c:v>2.1580099276320083E-3</c:v>
                </c:pt>
                <c:pt idx="28">
                  <c:v>2.1990976090957132E-3</c:v>
                </c:pt>
                <c:pt idx="29">
                  <c:v>2.2409675765469195E-3</c:v>
                </c:pt>
                <c:pt idx="30">
                  <c:v>2.2836347238151191E-3</c:v>
                </c:pt>
                <c:pt idx="31">
                  <c:v>2.3271142282651537E-3</c:v>
                </c:pt>
                <c:pt idx="32">
                  <c:v>2.3714215561933434E-3</c:v>
                </c:pt>
                <c:pt idx="33">
                  <c:v>2.4165724683262923E-3</c:v>
                </c:pt>
                <c:pt idx="34">
                  <c:v>2.4625830254242234E-3</c:v>
                </c:pt>
                <c:pt idx="35">
                  <c:v>2.5094695939908381E-3</c:v>
                </c:pt>
                <c:pt idx="36">
                  <c:v>2.5572488520917572E-3</c:v>
                </c:pt>
                <c:pt idx="37">
                  <c:v>2.6059377952835738E-3</c:v>
                </c:pt>
                <c:pt idx="38">
                  <c:v>2.6555537426556021E-3</c:v>
                </c:pt>
                <c:pt idx="39">
                  <c:v>2.7061143429864942E-3</c:v>
                </c:pt>
                <c:pt idx="40">
                  <c:v>2.7576375810178795E-3</c:v>
                </c:pt>
                <c:pt idx="41">
                  <c:v>2.810141783847228E-3</c:v>
                </c:pt>
                <c:pt idx="42">
                  <c:v>2.8636456274422333E-3</c:v>
                </c:pt>
                <c:pt idx="43">
                  <c:v>2.9181681432789834E-3</c:v>
                </c:pt>
                <c:pt idx="44">
                  <c:v>2.9737287251062885E-3</c:v>
                </c:pt>
                <c:pt idx="45">
                  <c:v>3.030347135838515E-3</c:v>
                </c:pt>
                <c:pt idx="46">
                  <c:v>3.0880435145794172E-3</c:v>
                </c:pt>
                <c:pt idx="47">
                  <c:v>3.1468383837793754E-3</c:v>
                </c:pt>
                <c:pt idx="48">
                  <c:v>3.2067526565286216E-3</c:v>
                </c:pt>
                <c:pt idx="49">
                  <c:v>3.2678076439889925E-3</c:v>
                </c:pt>
                <c:pt idx="50">
                  <c:v>3.3300250629668452E-3</c:v>
                </c:pt>
                <c:pt idx="51">
                  <c:v>3.3934270436297726E-3</c:v>
                </c:pt>
                <c:pt idx="52">
                  <c:v>3.4580361373698779E-3</c:v>
                </c:pt>
                <c:pt idx="53">
                  <c:v>3.5238753248163601E-3</c:v>
                </c:pt>
                <c:pt idx="54">
                  <c:v>3.5909680240001976E-3</c:v>
                </c:pt>
                <c:pt idx="55">
                  <c:v>3.6593380986738545E-3</c:v>
                </c:pt>
                <c:pt idx="56">
                  <c:v>3.7290098667888934E-3</c:v>
                </c:pt>
                <c:pt idx="57">
                  <c:v>3.8000081091345071E-3</c:v>
                </c:pt>
                <c:pt idx="58">
                  <c:v>3.8723580781399474E-3</c:v>
                </c:pt>
                <c:pt idx="59">
                  <c:v>3.9460855068440244E-3</c:v>
                </c:pt>
                <c:pt idx="60">
                  <c:v>4.021216618034733E-3</c:v>
                </c:pt>
                <c:pt idx="61">
                  <c:v>4.0977781335622713E-3</c:v>
                </c:pt>
                <c:pt idx="62">
                  <c:v>4.1757972838287125E-3</c:v>
                </c:pt>
                <c:pt idx="63">
                  <c:v>4.2553018174576246E-3</c:v>
                </c:pt>
                <c:pt idx="64">
                  <c:v>4.3363200111470185E-3</c:v>
                </c:pt>
                <c:pt idx="65">
                  <c:v>4.418880679709118E-3</c:v>
                </c:pt>
                <c:pt idx="66">
                  <c:v>4.503013186300437E-3</c:v>
                </c:pt>
                <c:pt idx="67">
                  <c:v>4.5887474528456913E-3</c:v>
                </c:pt>
                <c:pt idx="68">
                  <c:v>4.6761139706592708E-3</c:v>
                </c:pt>
                <c:pt idx="69">
                  <c:v>4.7651438112679073E-3</c:v>
                </c:pt>
                <c:pt idx="70">
                  <c:v>4.8558686374383618E-3</c:v>
                </c:pt>
                <c:pt idx="71">
                  <c:v>4.9483207144138935E-3</c:v>
                </c:pt>
                <c:pt idx="72">
                  <c:v>5.042532921363546E-3</c:v>
                </c:pt>
                <c:pt idx="73">
                  <c:v>5.1385387630480872E-3</c:v>
                </c:pt>
                <c:pt idx="74">
                  <c:v>5.2363723817067812E-3</c:v>
                </c:pt>
                <c:pt idx="75">
                  <c:v>5.3360685691690351E-3</c:v>
                </c:pt>
                <c:pt idx="76">
                  <c:v>5.4376627791951739E-3</c:v>
                </c:pt>
                <c:pt idx="77">
                  <c:v>5.5411911400505475E-3</c:v>
                </c:pt>
                <c:pt idx="78">
                  <c:v>5.646690467317441E-3</c:v>
                </c:pt>
                <c:pt idx="79">
                  <c:v>5.7541982769490603E-3</c:v>
                </c:pt>
                <c:pt idx="80">
                  <c:v>5.8637527985702514E-3</c:v>
                </c:pt>
                <c:pt idx="81">
                  <c:v>5.975392989029429E-3</c:v>
                </c:pt>
                <c:pt idx="82">
                  <c:v>6.0891585462064697E-3</c:v>
                </c:pt>
                <c:pt idx="83">
                  <c:v>6.2050899230812135E-3</c:v>
                </c:pt>
                <c:pt idx="84">
                  <c:v>6.3232283420675229E-3</c:v>
                </c:pt>
                <c:pt idx="85">
                  <c:v>6.4436158096177684E-3</c:v>
                </c:pt>
                <c:pt idx="86">
                  <c:v>6.5662951311026875E-3</c:v>
                </c:pt>
                <c:pt idx="87">
                  <c:v>6.6913099259717935E-3</c:v>
                </c:pt>
                <c:pt idx="88">
                  <c:v>6.8187046431995068E-3</c:v>
                </c:pt>
                <c:pt idx="89">
                  <c:v>6.948524577022221E-3</c:v>
                </c:pt>
                <c:pt idx="90">
                  <c:v>7.0808158829716522E-3</c:v>
                </c:pt>
                <c:pt idx="91">
                  <c:v>7.2156255942100508E-3</c:v>
                </c:pt>
                <c:pt idx="92">
                  <c:v>7.3530016381726324E-3</c:v>
                </c:pt>
                <c:pt idx="93">
                  <c:v>7.4929928535230183E-3</c:v>
                </c:pt>
                <c:pt idx="94">
                  <c:v>7.6356490074273231E-3</c:v>
                </c:pt>
                <c:pt idx="95">
                  <c:v>7.7810208131527895E-3</c:v>
                </c:pt>
                <c:pt idx="96">
                  <c:v>7.929159947996766E-3</c:v>
                </c:pt>
                <c:pt idx="97">
                  <c:v>8.0801190715522556E-3</c:v>
                </c:pt>
                <c:pt idx="98">
                  <c:v>8.2339518443159034E-3</c:v>
                </c:pt>
                <c:pt idx="99">
                  <c:v>8.3907129466448769E-3</c:v>
                </c:pt>
                <c:pt idx="100">
                  <c:v>8.5504580980688034E-3</c:v>
                </c:pt>
                <c:pt idx="101">
                  <c:v>8.7132440769632502E-3</c:v>
                </c:pt>
                <c:pt idx="102">
                  <c:v>8.8791287405912914E-3</c:v>
                </c:pt>
                <c:pt idx="103">
                  <c:v>9.0481710455196946E-3</c:v>
                </c:pt>
                <c:pt idx="104">
                  <c:v>9.2204310684165826E-3</c:v>
                </c:pt>
                <c:pt idx="105">
                  <c:v>9.3959700272373704E-3</c:v>
                </c:pt>
                <c:pt idx="106">
                  <c:v>9.5748503028058145E-3</c:v>
                </c:pt>
                <c:pt idx="107">
                  <c:v>9.7571354607973969E-3</c:v>
                </c:pt>
                <c:pt idx="108">
                  <c:v>9.9428902741320671E-3</c:v>
                </c:pt>
                <c:pt idx="109">
                  <c:v>1.0132180745783696E-2</c:v>
                </c:pt>
                <c:pt idx="110">
                  <c:v>1.0325074132013489E-2</c:v>
                </c:pt>
                <c:pt idx="111">
                  <c:v>1.0521638966035019E-2</c:v>
                </c:pt>
                <c:pt idx="112">
                  <c:v>1.0721945082118252E-2</c:v>
                </c:pt>
                <c:pt idx="113">
                  <c:v>1.0926063640140456E-2</c:v>
                </c:pt>
                <c:pt idx="114">
                  <c:v>1.1134067150591656E-2</c:v>
                </c:pt>
                <c:pt idx="115">
                  <c:v>1.1346029500042615E-2</c:v>
                </c:pt>
                <c:pt idx="116">
                  <c:v>1.1562025977083305E-2</c:v>
                </c:pt>
                <c:pt idx="117">
                  <c:v>1.1782133298740102E-2</c:v>
                </c:pt>
                <c:pt idx="118">
                  <c:v>1.2006429637379704E-2</c:v>
                </c:pt>
                <c:pt idx="119">
                  <c:v>1.2234994648108443E-2</c:v>
                </c:pt>
                <c:pt idx="120">
                  <c:v>1.2467909496675063E-2</c:v>
                </c:pt>
                <c:pt idx="121">
                  <c:v>1.2705256887885805E-2</c:v>
                </c:pt>
                <c:pt idx="122">
                  <c:v>1.2947121094540263E-2</c:v>
                </c:pt>
                <c:pt idx="123">
                  <c:v>1.3193587986896882E-2</c:v>
                </c:pt>
                <c:pt idx="124">
                  <c:v>1.3444745062676735E-2</c:v>
                </c:pt>
                <c:pt idx="125">
                  <c:v>1.3700681477614796E-2</c:v>
                </c:pt>
                <c:pt idx="126">
                  <c:v>1.3961488076567581E-2</c:v>
                </c:pt>
                <c:pt idx="127">
                  <c:v>1.4227257425186131E-2</c:v>
                </c:pt>
                <c:pt idx="128">
                  <c:v>1.4498083842164023E-2</c:v>
                </c:pt>
                <c:pt idx="129">
                  <c:v>1.4774063432069101E-2</c:v>
                </c:pt>
                <c:pt idx="130">
                  <c:v>1.5055294118768789E-2</c:v>
                </c:pt>
                <c:pt idx="131">
                  <c:v>1.5341875679458205E-2</c:v>
                </c:pt>
                <c:pt idx="132">
                  <c:v>1.5633909779300705E-2</c:v>
                </c:pt>
                <c:pt idx="133">
                  <c:v>1.5931500006690302E-2</c:v>
                </c:pt>
                <c:pt idx="134">
                  <c:v>1.6234751909145927E-2</c:v>
                </c:pt>
                <c:pt idx="135">
                  <c:v>1.6543773029846855E-2</c:v>
                </c:pt>
                <c:pt idx="136">
                  <c:v>1.6858672944819436E-2</c:v>
                </c:pt>
                <c:pt idx="137">
                  <c:v>1.7179563300784687E-2</c:v>
                </c:pt>
                <c:pt idx="138">
                  <c:v>1.7506557853676812E-2</c:v>
                </c:pt>
                <c:pt idx="139">
                  <c:v>1.7839772507842251E-2</c:v>
                </c:pt>
                <c:pt idx="140">
                  <c:v>1.8179325355929549E-2</c:v>
                </c:pt>
                <c:pt idx="141">
                  <c:v>1.8525336719479535E-2</c:v>
                </c:pt>
                <c:pt idx="142">
                  <c:v>1.8877929190226118E-2</c:v>
                </c:pt>
                <c:pt idx="143">
                  <c:v>1.9237227672117316E-2</c:v>
                </c:pt>
                <c:pt idx="144">
                  <c:v>1.9603359424066658E-2</c:v>
                </c:pt>
                <c:pt idx="145">
                  <c:v>1.9976454103444514E-2</c:v>
                </c:pt>
                <c:pt idx="146">
                  <c:v>2.0356643810319517E-2</c:v>
                </c:pt>
                <c:pt idx="147">
                  <c:v>2.074406313245953E-2</c:v>
                </c:pt>
                <c:pt idx="148">
                  <c:v>2.1138849191102024E-2</c:v>
                </c:pt>
                <c:pt idx="149">
                  <c:v>2.1541141687503287E-2</c:v>
                </c:pt>
                <c:pt idx="150">
                  <c:v>2.1951082950276198E-2</c:v>
                </c:pt>
                <c:pt idx="151">
                  <c:v>2.2368817983525611E-2</c:v>
                </c:pt>
                <c:pt idx="152">
                  <c:v>2.2794494515790669E-2</c:v>
                </c:pt>
                <c:pt idx="153">
                  <c:v>2.3228263049803233E-2</c:v>
                </c:pt>
                <c:pt idx="154">
                  <c:v>2.3670276913070939E-2</c:v>
                </c:pt>
                <c:pt idx="155">
                  <c:v>2.4120692309293833E-2</c:v>
                </c:pt>
                <c:pt idx="156">
                  <c:v>2.4579668370622695E-2</c:v>
                </c:pt>
                <c:pt idx="157">
                  <c:v>2.50473672107673E-2</c:v>
                </c:pt>
                <c:pt idx="158">
                  <c:v>2.5523953978962347E-2</c:v>
                </c:pt>
                <c:pt idx="159">
                  <c:v>2.6009596914798632E-2</c:v>
                </c:pt>
                <c:pt idx="160">
                  <c:v>2.6504467403926344E-2</c:v>
                </c:pt>
                <c:pt idx="161">
                  <c:v>2.700874003463747E-2</c:v>
                </c:pt>
                <c:pt idx="162">
                  <c:v>2.7522592655333314E-2</c:v>
                </c:pt>
                <c:pt idx="163">
                  <c:v>2.8046206432883049E-2</c:v>
                </c:pt>
                <c:pt idx="164">
                  <c:v>2.8579765911878427E-2</c:v>
                </c:pt>
                <c:pt idx="165">
                  <c:v>2.9123459074789602E-2</c:v>
                </c:pt>
                <c:pt idx="166">
                  <c:v>2.9677477403025673E-2</c:v>
                </c:pt>
                <c:pt idx="167">
                  <c:v>3.024201593890382E-2</c:v>
                </c:pt>
                <c:pt idx="168">
                  <c:v>3.0817273348529264E-2</c:v>
                </c:pt>
                <c:pt idx="169">
                  <c:v>3.1403451985588304E-2</c:v>
                </c:pt>
                <c:pt idx="170">
                  <c:v>3.2000757956055136E-2</c:v>
                </c:pt>
                <c:pt idx="171">
                  <c:v>3.2609401183812822E-2</c:v>
                </c:pt>
                <c:pt idx="172">
                  <c:v>3.3229595477187304E-2</c:v>
                </c:pt>
                <c:pt idx="173">
                  <c:v>3.3861558596392859E-2</c:v>
                </c:pt>
                <c:pt idx="174">
                  <c:v>3.4505512321885499E-2</c:v>
                </c:pt>
                <c:pt idx="175">
                  <c:v>3.5161682523620563E-2</c:v>
                </c:pt>
                <c:pt idx="176">
                  <c:v>3.5830299231208264E-2</c:v>
                </c:pt>
                <c:pt idx="177">
                  <c:v>3.6511596704961159E-2</c:v>
                </c:pt>
                <c:pt idx="178">
                  <c:v>3.7205813507823732E-2</c:v>
                </c:pt>
                <c:pt idx="179">
                  <c:v>3.7913192578175416E-2</c:v>
                </c:pt>
                <c:pt idx="180">
                  <c:v>3.8633981303494297E-2</c:v>
                </c:pt>
                <c:pt idx="181">
                  <c:v>3.936843159486824E-2</c:v>
                </c:pt>
                <c:pt idx="182">
                  <c:v>4.011679996233776E-2</c:v>
                </c:pt>
                <c:pt idx="183">
                  <c:v>4.0879347591053092E-2</c:v>
                </c:pt>
                <c:pt idx="184">
                  <c:v>4.1656340418225558E-2</c:v>
                </c:pt>
                <c:pt idx="185">
                  <c:v>4.2448049210850831E-2</c:v>
                </c:pt>
                <c:pt idx="186">
                  <c:v>4.3254749644179497E-2</c:v>
                </c:pt>
                <c:pt idx="187">
                  <c:v>4.4076722380907374E-2</c:v>
                </c:pt>
                <c:pt idx="188">
                  <c:v>4.4914253151055489E-2</c:v>
                </c:pt>
                <c:pt idx="189">
                  <c:v>4.5767632832506143E-2</c:v>
                </c:pt>
                <c:pt idx="190">
                  <c:v>4.6637157532158399E-2</c:v>
                </c:pt>
                <c:pt idx="191">
                  <c:v>4.7523128667663353E-2</c:v>
                </c:pt>
                <c:pt idx="192">
                  <c:v>4.8425853049695648E-2</c:v>
                </c:pt>
                <c:pt idx="193">
                  <c:v>4.9345642964713013E-2</c:v>
                </c:pt>
                <c:pt idx="194">
                  <c:v>5.0282816258153208E-2</c:v>
                </c:pt>
                <c:pt idx="195">
                  <c:v>5.1237696418011659E-2</c:v>
                </c:pt>
                <c:pt idx="196">
                  <c:v>5.2210612658739858E-2</c:v>
                </c:pt>
                <c:pt idx="197">
                  <c:v>5.3201900005398609E-2</c:v>
                </c:pt>
                <c:pt idx="198">
                  <c:v>5.4211899377996087E-2</c:v>
                </c:pt>
                <c:pt idx="199">
                  <c:v>5.5240957675934038E-2</c:v>
                </c:pt>
                <c:pt idx="200">
                  <c:v>5.628942786248102E-2</c:v>
                </c:pt>
                <c:pt idx="201">
                  <c:v>5.7357669049183962E-2</c:v>
                </c:pt>
                <c:pt idx="202">
                  <c:v>5.8446046580124388E-2</c:v>
                </c:pt>
                <c:pt idx="203">
                  <c:v>5.9554932115917059E-2</c:v>
                </c:pt>
                <c:pt idx="204">
                  <c:v>6.0684703717344052E-2</c:v>
                </c:pt>
                <c:pt idx="205">
                  <c:v>6.1835745928506075E-2</c:v>
                </c:pt>
                <c:pt idx="206">
                  <c:v>6.3008449859368765E-2</c:v>
                </c:pt>
                <c:pt idx="207">
                  <c:v>6.4203213267569864E-2</c:v>
                </c:pt>
                <c:pt idx="208">
                  <c:v>6.5420440639346489E-2</c:v>
                </c:pt>
                <c:pt idx="209">
                  <c:v>6.6660543269430911E-2</c:v>
                </c:pt>
                <c:pt idx="210">
                  <c:v>6.7923939339753506E-2</c:v>
                </c:pt>
                <c:pt idx="211">
                  <c:v>6.9211053996781721E-2</c:v>
                </c:pt>
                <c:pt idx="212">
                  <c:v>7.0522319427312033E-2</c:v>
                </c:pt>
                <c:pt idx="213">
                  <c:v>7.1858174932520655E-2</c:v>
                </c:pt>
                <c:pt idx="214">
                  <c:v>7.3219067000066571E-2</c:v>
                </c:pt>
                <c:pt idx="215">
                  <c:v>7.4605449374026592E-2</c:v>
                </c:pt>
                <c:pt idx="216">
                  <c:v>7.601778312243046E-2</c:v>
                </c:pt>
                <c:pt idx="217">
                  <c:v>7.7456536702148651E-2</c:v>
                </c:pt>
                <c:pt idx="218">
                  <c:v>7.8922186020868895E-2</c:v>
                </c:pt>
                <c:pt idx="219">
                  <c:v>8.0415214495886886E-2</c:v>
                </c:pt>
                <c:pt idx="220">
                  <c:v>8.19361131094129E-2</c:v>
                </c:pt>
                <c:pt idx="221">
                  <c:v>8.34853804600863E-2</c:v>
                </c:pt>
                <c:pt idx="222">
                  <c:v>8.5063522810366332E-2</c:v>
                </c:pt>
                <c:pt idx="223">
                  <c:v>8.6671054129450614E-2</c:v>
                </c:pt>
                <c:pt idx="224">
                  <c:v>8.8308496131354511E-2</c:v>
                </c:pt>
                <c:pt idx="225">
                  <c:v>8.9976378307760896E-2</c:v>
                </c:pt>
                <c:pt idx="226">
                  <c:v>9.1675237955231054E-2</c:v>
                </c:pt>
                <c:pt idx="227">
                  <c:v>9.3405620196342062E-2</c:v>
                </c:pt>
                <c:pt idx="228">
                  <c:v>9.5168077994295858E-2</c:v>
                </c:pt>
                <c:pt idx="229">
                  <c:v>9.6963172160517211E-2</c:v>
                </c:pt>
                <c:pt idx="230">
                  <c:v>9.8791471354735788E-2</c:v>
                </c:pt>
                <c:pt idx="231">
                  <c:v>0.10065355207701614</c:v>
                </c:pt>
                <c:pt idx="232">
                  <c:v>0.10254999865117814</c:v>
                </c:pt>
                <c:pt idx="233">
                  <c:v>0.10448140319901603</c:v>
                </c:pt>
                <c:pt idx="234">
                  <c:v>0.1064483656046972</c:v>
                </c:pt>
                <c:pt idx="235">
                  <c:v>0.10845149346869122</c:v>
                </c:pt>
                <c:pt idx="236">
                  <c:v>0.11049140205054586</c:v>
                </c:pt>
                <c:pt idx="237">
                  <c:v>0.11256871419979622</c:v>
                </c:pt>
                <c:pt idx="238">
                  <c:v>0.11468406027425734</c:v>
                </c:pt>
                <c:pt idx="239">
                  <c:v>0.11683807804491503</c:v>
                </c:pt>
                <c:pt idx="240">
                  <c:v>0.11903141258659641</c:v>
                </c:pt>
                <c:pt idx="241">
                  <c:v>0.12126471615356087</c:v>
                </c:pt>
                <c:pt idx="242">
                  <c:v>0.12353864803911689</c:v>
                </c:pt>
                <c:pt idx="243">
                  <c:v>0.12585387441832951</c:v>
                </c:pt>
                <c:pt idx="244">
                  <c:v>0.1282110681728435</c:v>
                </c:pt>
                <c:pt idx="245">
                  <c:v>0.13061090869680894</c:v>
                </c:pt>
                <c:pt idx="246">
                  <c:v>0.13305408168285043</c:v>
                </c:pt>
                <c:pt idx="247">
                  <c:v>0.1355412788869832</c:v>
                </c:pt>
                <c:pt idx="248">
                  <c:v>0.13807319787133535</c:v>
                </c:pt>
                <c:pt idx="249">
                  <c:v>0.14065054172349251</c:v>
                </c:pt>
                <c:pt idx="250">
                  <c:v>0.14327401875123902</c:v>
                </c:pt>
                <c:pt idx="251">
                  <c:v>0.14594434215142757</c:v>
                </c:pt>
                <c:pt idx="252">
                  <c:v>0.14866222965166415</c:v>
                </c:pt>
                <c:pt idx="253">
                  <c:v>0.1514284031234569</c:v>
                </c:pt>
                <c:pt idx="254">
                  <c:v>0.15424358816543177</c:v>
                </c:pt>
                <c:pt idx="255">
                  <c:v>0.15710851365518211</c:v>
                </c:pt>
                <c:pt idx="256">
                  <c:v>0.16002391126827326</c:v>
                </c:pt>
                <c:pt idx="257">
                  <c:v>0.16299051496289493</c:v>
                </c:pt>
                <c:pt idx="258">
                  <c:v>0.16600906042860947</c:v>
                </c:pt>
                <c:pt idx="259">
                  <c:v>0.169080284497618</c:v>
                </c:pt>
                <c:pt idx="260">
                  <c:v>0.17220492451692951</c:v>
                </c:pt>
                <c:pt idx="261">
                  <c:v>0.17538371767979882</c:v>
                </c:pt>
                <c:pt idx="262">
                  <c:v>0.17861740031476916</c:v>
                </c:pt>
                <c:pt idx="263">
                  <c:v>0.1819067071306413</c:v>
                </c:pt>
                <c:pt idx="264">
                  <c:v>0.1852523704156748</c:v>
                </c:pt>
                <c:pt idx="265">
                  <c:v>0.18865511918932104</c:v>
                </c:pt>
                <c:pt idx="266">
                  <c:v>0.19211567830478748</c:v>
                </c:pt>
                <c:pt idx="267">
                  <c:v>0.19563476750073633</c:v>
                </c:pt>
                <c:pt idx="268">
                  <c:v>0.19921310040043605</c:v>
                </c:pt>
                <c:pt idx="269">
                  <c:v>0.20285138345670978</c:v>
                </c:pt>
                <c:pt idx="270">
                  <c:v>0.20655031484105593</c:v>
                </c:pt>
                <c:pt idx="271">
                  <c:v>0.2103105832753602</c:v>
                </c:pt>
                <c:pt idx="272">
                  <c:v>0.21413286680467819</c:v>
                </c:pt>
                <c:pt idx="273">
                  <c:v>0.21801783150963194</c:v>
                </c:pt>
                <c:pt idx="274">
                  <c:v>0.22196613015705366</c:v>
                </c:pt>
                <c:pt idx="275">
                  <c:v>0.22597840078760653</c:v>
                </c:pt>
                <c:pt idx="276">
                  <c:v>0.23005526523922418</c:v>
                </c:pt>
                <c:pt idx="277">
                  <c:v>0.23419732760535505</c:v>
                </c:pt>
                <c:pt idx="278">
                  <c:v>0.23840517262713978</c:v>
                </c:pt>
                <c:pt idx="279">
                  <c:v>0.24267936401883219</c:v>
                </c:pt>
                <c:pt idx="280">
                  <c:v>0.24702044272596366</c:v>
                </c:pt>
                <c:pt idx="281">
                  <c:v>0.25142892511597453</c:v>
                </c:pt>
                <c:pt idx="282">
                  <c:v>0.25590530110127768</c:v>
                </c:pt>
                <c:pt idx="283">
                  <c:v>0.26045003219498747</c:v>
                </c:pt>
                <c:pt idx="284">
                  <c:v>0.26506354949984534</c:v>
                </c:pt>
                <c:pt idx="285">
                  <c:v>0.26974625163119398</c:v>
                </c:pt>
                <c:pt idx="286">
                  <c:v>0.27449850257521052</c:v>
                </c:pt>
                <c:pt idx="287">
                  <c:v>0.27932062948398728</c:v>
                </c:pt>
                <c:pt idx="288">
                  <c:v>0.28421292040946589</c:v>
                </c:pt>
                <c:pt idx="289">
                  <c:v>0.2891756219786713</c:v>
                </c:pt>
                <c:pt idx="290">
                  <c:v>0.29420893701317763</c:v>
                </c:pt>
                <c:pt idx="291">
                  <c:v>0.299313022096238</c:v>
                </c:pt>
                <c:pt idx="292">
                  <c:v>0.30448798509155439</c:v>
                </c:pt>
                <c:pt idx="293">
                  <c:v>0.3097338826182382</c:v>
                </c:pt>
                <c:pt idx="294">
                  <c:v>0.31505071748711355</c:v>
                </c:pt>
                <c:pt idx="295">
                  <c:v>0.32043843610413897</c:v>
                </c:pt>
                <c:pt idx="296">
                  <c:v>0.32589692584740132</c:v>
                </c:pt>
                <c:pt idx="297">
                  <c:v>0.33142601242479636</c:v>
                </c:pt>
                <c:pt idx="298">
                  <c:v>0.33702545722024163</c:v>
                </c:pt>
                <c:pt idx="299">
                  <c:v>0.34269495463697885</c:v>
                </c:pt>
                <c:pt idx="300">
                  <c:v>0.34843412944727081</c:v>
                </c:pt>
                <c:pt idx="301">
                  <c:v>0.35424253415855733</c:v>
                </c:pt>
                <c:pt idx="302">
                  <c:v>0.36011964640689142</c:v>
                </c:pt>
                <c:pt idx="303">
                  <c:v>0.36606486638923397</c:v>
                </c:pt>
                <c:pt idx="304">
                  <c:v>0.3720775143469548</c:v>
                </c:pt>
                <c:pt idx="305">
                  <c:v>0.37815682811361678</c:v>
                </c:pt>
                <c:pt idx="306">
                  <c:v>0.38430196074084527</c:v>
                </c:pt>
                <c:pt idx="307">
                  <c:v>0.39051197821678391</c:v>
                </c:pt>
                <c:pt idx="308">
                  <c:v>0.39678585729228039</c:v>
                </c:pt>
                <c:pt idx="309">
                  <c:v>0.40312248343055912</c:v>
                </c:pt>
                <c:pt idx="310">
                  <c:v>0.40952064889667233</c:v>
                </c:pt>
                <c:pt idx="311">
                  <c:v>0.41597905100351112</c:v>
                </c:pt>
                <c:pt idx="312">
                  <c:v>0.4224962905315317</c:v>
                </c:pt>
                <c:pt idx="313">
                  <c:v>0.42907087033967012</c:v>
                </c:pt>
                <c:pt idx="314">
                  <c:v>0.43570119418510128</c:v>
                </c:pt>
                <c:pt idx="315">
                  <c:v>0.44238556576957611</c:v>
                </c:pt>
                <c:pt idx="316">
                  <c:v>0.44912218803002835</c:v>
                </c:pt>
                <c:pt idx="317">
                  <c:v>0.45590916269094106</c:v>
                </c:pt>
                <c:pt idx="318">
                  <c:v>0.46274449009562135</c:v>
                </c:pt>
                <c:pt idx="319">
                  <c:v>0.46962606933303674</c:v>
                </c:pt>
                <c:pt idx="320">
                  <c:v>0.47655169867618202</c:v>
                </c:pt>
                <c:pt idx="321">
                  <c:v>0.48351907634710151</c:v>
                </c:pt>
                <c:pt idx="322">
                  <c:v>0.49052580162264886</c:v>
                </c:pt>
                <c:pt idx="323">
                  <c:v>0.49756937629385251</c:v>
                </c:pt>
                <c:pt idx="324">
                  <c:v>0.50464720649032901</c:v>
                </c:pt>
                <c:pt idx="325">
                  <c:v>0.51175660487958075</c:v>
                </c:pt>
                <c:pt idx="326">
                  <c:v>0.51889479324922827</c:v>
                </c:pt>
                <c:pt idx="327">
                  <c:v>0.52605890547822964</c:v>
                </c:pt>
                <c:pt idx="328">
                  <c:v>0.53324599090099689</c:v>
                </c:pt>
                <c:pt idx="329">
                  <c:v>0.54045301806598511</c:v>
                </c:pt>
                <c:pt idx="330">
                  <c:v>0.54767687888785987</c:v>
                </c:pt>
                <c:pt idx="331">
                  <c:v>0.55491439318972602</c:v>
                </c:pt>
                <c:pt idx="332">
                  <c:v>0.56216231362918712</c:v>
                </c:pt>
                <c:pt idx="333">
                  <c:v>0.56941733099916925</c:v>
                </c:pt>
                <c:pt idx="334">
                  <c:v>0.57667607989155489</c:v>
                </c:pt>
                <c:pt idx="335">
                  <c:v>0.58393514470875296</c:v>
                </c:pt>
                <c:pt idx="336">
                  <c:v>0.59119106600537652</c:v>
                </c:pt>
                <c:pt idx="337">
                  <c:v>0.59844034713929695</c:v>
                </c:pt>
                <c:pt idx="338">
                  <c:v>0.6056794612084776</c:v>
                </c:pt>
                <c:pt idx="339">
                  <c:v>0.61290485824722418</c:v>
                </c:pt>
                <c:pt idx="340">
                  <c:v>0.62011297265285104</c:v>
                </c:pt>
                <c:pt idx="341">
                  <c:v>0.62730023081128961</c:v>
                </c:pt>
                <c:pt idx="342">
                  <c:v>0.63446305888788357</c:v>
                </c:pt>
                <c:pt idx="343">
                  <c:v>0.64159789074756712</c:v>
                </c:pt>
                <c:pt idx="344">
                  <c:v>0.64870117596684884</c:v>
                </c:pt>
                <c:pt idx="345">
                  <c:v>0.65576938789852468</c:v>
                </c:pt>
                <c:pt idx="346">
                  <c:v>0.66279903174887644</c:v>
                </c:pt>
                <c:pt idx="347">
                  <c:v>0.66978665262627268</c:v>
                </c:pt>
                <c:pt idx="348">
                  <c:v>0.67672884351962981</c:v>
                </c:pt>
                <c:pt idx="349">
                  <c:v>0.68362225316507363</c:v>
                </c:pt>
                <c:pt idx="350">
                  <c:v>0.69046359375943234</c:v>
                </c:pt>
                <c:pt idx="351">
                  <c:v>0.69724964847984172</c:v>
                </c:pt>
                <c:pt idx="352">
                  <c:v>0.70397727876979943</c:v>
                </c:pt>
                <c:pt idx="353">
                  <c:v>0.71064343135340569</c:v>
                </c:pt>
                <c:pt idx="354">
                  <c:v>0.71724514494131408</c:v>
                </c:pt>
                <c:pt idx="355">
                  <c:v>0.72377955659401216</c:v>
                </c:pt>
                <c:pt idx="356">
                  <c:v>0.73024390771051129</c:v>
                </c:pt>
                <c:pt idx="357">
                  <c:v>0.73663554961321343</c:v>
                </c:pt>
                <c:pt idx="358">
                  <c:v>0.74295194870272174</c:v>
                </c:pt>
                <c:pt idx="359">
                  <c:v>0.74919069115954873</c:v>
                </c:pt>
                <c:pt idx="360">
                  <c:v>0.7553494871730525</c:v>
                </c:pt>
                <c:pt idx="361">
                  <c:v>0.76142617468146001</c:v>
                </c:pt>
                <c:pt idx="362">
                  <c:v>0.76741872261044586</c:v>
                </c:pt>
                <c:pt idx="363">
                  <c:v>0.77332523360140881</c:v>
                </c:pt>
                <c:pt idx="364">
                  <c:v>0.7791439462242824</c:v>
                </c:pt>
                <c:pt idx="365">
                  <c:v>0.78487323667336029</c:v>
                </c:pt>
                <c:pt idx="366">
                  <c:v>0.79051161994821029</c:v>
                </c:pt>
                <c:pt idx="367">
                  <c:v>0.79605775052522476</c:v>
                </c:pt>
                <c:pt idx="368">
                  <c:v>0.80151042252867943</c:v>
                </c:pt>
                <c:pt idx="369">
                  <c:v>0.80686856941333684</c:v>
                </c:pt>
                <c:pt idx="370">
                  <c:v>0.8121312631735611</c:v>
                </c:pt>
                <c:pt idx="371">
                  <c:v>0.81729771309663313</c:v>
                </c:pt>
                <c:pt idx="372">
                  <c:v>0.82236726408040972</c:v>
                </c:pt>
                <c:pt idx="373">
                  <c:v>0.82733939453765803</c:v>
                </c:pt>
                <c:pt idx="374">
                  <c:v>0.83221371391130472</c:v>
                </c:pt>
                <c:pt idx="375">
                  <c:v>0.83698995982645652</c:v>
                </c:pt>
                <c:pt idx="376">
                  <c:v>0.84166799490636457</c:v>
                </c:pt>
                <c:pt idx="377">
                  <c:v>0.84624780328055094</c:v>
                </c:pt>
                <c:pt idx="378">
                  <c:v>0.85072948681403315</c:v>
                </c:pt>
                <c:pt idx="379">
                  <c:v>0.85511326108707042</c:v>
                </c:pt>
                <c:pt idx="380">
                  <c:v>0.85939945115502669</c:v>
                </c:pt>
                <c:pt idx="381">
                  <c:v>0.86358848711788849</c:v>
                </c:pt>
                <c:pt idx="382">
                  <c:v>0.86768089952867877</c:v>
                </c:pt>
                <c:pt idx="383">
                  <c:v>0.87167731466947374</c:v>
                </c:pt>
                <c:pt idx="384">
                  <c:v>0.87557844972300958</c:v>
                </c:pt>
                <c:pt idx="385">
                  <c:v>0.87938510786696089</c:v>
                </c:pt>
                <c:pt idx="386">
                  <c:v>0.88309817331690676</c:v>
                </c:pt>
                <c:pt idx="387">
                  <c:v>0.88671860634279387</c:v>
                </c:pt>
                <c:pt idx="388">
                  <c:v>0.89024743828239949</c:v>
                </c:pt>
                <c:pt idx="389">
                  <c:v>0.89368576657387089</c:v>
                </c:pt>
                <c:pt idx="390">
                  <c:v>0.89703474982794829</c:v>
                </c:pt>
                <c:pt idx="391">
                  <c:v>0.90029560295893019</c:v>
                </c:pt>
                <c:pt idx="392">
                  <c:v>0.90346959239187341</c:v>
                </c:pt>
                <c:pt idx="393">
                  <c:v>0.90655803136192925</c:v>
                </c:pt>
                <c:pt idx="394">
                  <c:v>0.90956227532013201</c:v>
                </c:pt>
                <c:pt idx="395">
                  <c:v>0.91248371745837631</c:v>
                </c:pt>
                <c:pt idx="396">
                  <c:v>0.91532378436478146</c:v>
                </c:pt>
                <c:pt idx="397">
                  <c:v>0.91808393181912318</c:v>
                </c:pt>
                <c:pt idx="398">
                  <c:v>0.92076564073656941</c:v>
                </c:pt>
                <c:pt idx="399">
                  <c:v>0.92337041326654612</c:v>
                </c:pt>
                <c:pt idx="400">
                  <c:v>0.92589976905223237</c:v>
                </c:pt>
                <c:pt idx="401">
                  <c:v>0.92835524165492223</c:v>
                </c:pt>
                <c:pt idx="402">
                  <c:v>0.93073837514630131</c:v>
                </c:pt>
                <c:pt idx="403">
                  <c:v>0.9330507208705825</c:v>
                </c:pt>
                <c:pt idx="404">
                  <c:v>0.93529383437741698</c:v>
                </c:pt>
                <c:pt idx="405">
                  <c:v>0.93746927252555323</c:v>
                </c:pt>
                <c:pt idx="406">
                  <c:v>0.93957859075635364</c:v>
                </c:pt>
                <c:pt idx="407">
                  <c:v>0.94162334053550123</c:v>
                </c:pt>
                <c:pt idx="408">
                  <c:v>0.94360506696051771</c:v>
                </c:pt>
                <c:pt idx="409">
                  <c:v>0.94552530653110523</c:v>
                </c:pt>
                <c:pt idx="410">
                  <c:v>0.94738558507875892</c:v>
                </c:pt>
                <c:pt idx="411">
                  <c:v>0.94918741585163191</c:v>
                </c:pt>
                <c:pt idx="412">
                  <c:v>0.95093229775021992</c:v>
                </c:pt>
                <c:pt idx="413">
                  <c:v>0.95262171370908699</c:v>
                </c:pt>
                <c:pt idx="414">
                  <c:v>0.95425712921957251</c:v>
                </c:pt>
                <c:pt idx="415">
                  <c:v>0.95583999098819128</c:v>
                </c:pt>
                <c:pt idx="416">
                  <c:v>0.95737172572526019</c:v>
                </c:pt>
                <c:pt idx="417">
                  <c:v>0.95885373905816151</c:v>
                </c:pt>
                <c:pt idx="418">
                  <c:v>0.96028741456356959</c:v>
                </c:pt>
                <c:pt idx="419">
                  <c:v>0.96167411291292015</c:v>
                </c:pt>
                <c:pt idx="420">
                  <c:v>0.96301517112540402</c:v>
                </c:pt>
                <c:pt idx="421">
                  <c:v>0.96431190192278216</c:v>
                </c:pt>
                <c:pt idx="422">
                  <c:v>0.96556559318038482</c:v>
                </c:pt>
                <c:pt idx="423">
                  <c:v>0.96677750746872837</c:v>
                </c:pt>
                <c:pt idx="424">
                  <c:v>0.96794888168029158</c:v>
                </c:pt>
                <c:pt idx="425">
                  <c:v>0.96908092673611623</c:v>
                </c:pt>
                <c:pt idx="426">
                  <c:v>0.97017482736702598</c:v>
                </c:pt>
                <c:pt idx="427">
                  <c:v>0.9712317419644223</c:v>
                </c:pt>
                <c:pt idx="428">
                  <c:v>0.97225280249576662</c:v>
                </c:pt>
                <c:pt idx="429">
                  <c:v>0.97323911448003764</c:v>
                </c:pt>
                <c:pt idx="430">
                  <c:v>0.97419175701862881</c:v>
                </c:pt>
                <c:pt idx="431">
                  <c:v>0.97511178287733413</c:v>
                </c:pt>
                <c:pt idx="432">
                  <c:v>0.97600021861525699</c:v>
                </c:pt>
                <c:pt idx="433">
                  <c:v>0.97685806475667025</c:v>
                </c:pt>
                <c:pt idx="434">
                  <c:v>0.97768629600203805</c:v>
                </c:pt>
                <c:pt idx="435">
                  <c:v>0.97848586147460392</c:v>
                </c:pt>
                <c:pt idx="436">
                  <c:v>0.97925768499913535</c:v>
                </c:pt>
                <c:pt idx="437">
                  <c:v>0.98000266540959957</c:v>
                </c:pt>
                <c:pt idx="438">
                  <c:v>0.98072167688272371</c:v>
                </c:pt>
                <c:pt idx="439">
                  <c:v>0.98141556929457519</c:v>
                </c:pt>
                <c:pt idx="440">
                  <c:v>0.9820851685974632</c:v>
                </c:pt>
                <c:pt idx="441">
                  <c:v>0.98273127721463849</c:v>
                </c:pt>
                <c:pt idx="442">
                  <c:v>0.98335467445041891</c:v>
                </c:pt>
                <c:pt idx="443">
                  <c:v>0.98395611691353768</c:v>
                </c:pt>
                <c:pt idx="444">
                  <c:v>0.98453633895164883</c:v>
                </c:pt>
                <c:pt idx="445">
                  <c:v>0.98509605309507908</c:v>
                </c:pt>
                <c:pt idx="446">
                  <c:v>0.98563595050804509</c:v>
                </c:pt>
                <c:pt idx="447">
                  <c:v>0.98615670144569367</c:v>
                </c:pt>
              </c:numCache>
            </c:numRef>
          </c:xVal>
          <c:yVal>
            <c:numRef>
              <c:f>histo_form!$S$3:$S$450</c:f>
              <c:numCache>
                <c:formatCode>General</c:formatCode>
                <c:ptCount val="4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1.2126298473682569E-3</c:v>
                </c:pt>
                <c:pt idx="424">
                  <c:v>2.9473839854388907E-3</c:v>
                </c:pt>
                <c:pt idx="425">
                  <c:v>6.5258436712015162E-3</c:v>
                </c:pt>
                <c:pt idx="426">
                  <c:v>1.306994240870208E-2</c:v>
                </c:pt>
                <c:pt idx="427">
                  <c:v>2.3503388668140428E-2</c:v>
                </c:pt>
                <c:pt idx="428">
                  <c:v>3.7654698467986178E-2</c:v>
                </c:pt>
                <c:pt idx="429">
                  <c:v>5.3305620402253076E-2</c:v>
                </c:pt>
                <c:pt idx="430">
                  <c:v>6.6105537573277806E-2</c:v>
                </c:pt>
                <c:pt idx="431">
                  <c:v>7.1164474393620683E-2</c:v>
                </c:pt>
                <c:pt idx="432">
                  <c:v>6.5870824701583397E-2</c:v>
                </c:pt>
                <c:pt idx="433">
                  <c:v>5.1898623495598845E-2</c:v>
                </c:pt>
                <c:pt idx="434">
                  <c:v>3.4439292206181901E-2</c:v>
                </c:pt>
                <c:pt idx="435">
                  <c:v>1.9035076128879135E-2</c:v>
                </c:pt>
                <c:pt idx="436">
                  <c:v>8.6611561330431231E-3</c:v>
                </c:pt>
                <c:pt idx="437">
                  <c:v>3.2046273868127709E-3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010F-4829-B766-261659312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174912"/>
        <c:axId val="125176448"/>
      </c:scatterChart>
      <c:valAx>
        <c:axId val="125174912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accent2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5176448"/>
        <c:crosses val="autoZero"/>
        <c:crossBetween val="midCat"/>
        <c:majorUnit val="0.2"/>
      </c:valAx>
      <c:valAx>
        <c:axId val="125176448"/>
        <c:scaling>
          <c:orientation val="minMax"/>
          <c:max val="1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25174912"/>
        <c:crosses val="autoZero"/>
        <c:crossBetween val="midCat"/>
      </c:valAx>
      <c:spPr>
        <a:noFill/>
        <a:ln w="19050">
          <a:solidFill>
            <a:schemeClr val="accent2"/>
          </a:solidFill>
        </a:ln>
        <a:effectLst/>
      </c:spPr>
    </c:plotArea>
    <c:legend>
      <c:legendPos val="b"/>
      <c:layout>
        <c:manualLayout>
          <c:xMode val="edge"/>
          <c:yMode val="edge"/>
          <c:x val="0.50401603055741084"/>
          <c:y val="0.40484392787719081"/>
          <c:w val="0.3906709703483236"/>
          <c:h val="0.18276001931434091"/>
        </c:manualLayout>
      </c:layout>
      <c:overlay val="0"/>
      <c:spPr>
        <a:solidFill>
          <a:schemeClr val="tx1"/>
        </a:solidFill>
        <a:ln>
          <a:solidFill>
            <a:schemeClr val="accent2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accent2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2614871800821961"/>
          <c:y val="3.3980582524271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curve_fit_14bit!$E$3:$E$25</c:f>
              <c:numCache>
                <c:formatCode>General</c:formatCode>
                <c:ptCount val="23"/>
                <c:pt idx="0">
                  <c:v>9847.9500000000007</c:v>
                </c:pt>
                <c:pt idx="1">
                  <c:v>7777.9</c:v>
                </c:pt>
                <c:pt idx="2">
                  <c:v>6156.2</c:v>
                </c:pt>
                <c:pt idx="3">
                  <c:v>4872.2</c:v>
                </c:pt>
                <c:pt idx="4">
                  <c:v>3865.65</c:v>
                </c:pt>
                <c:pt idx="5">
                  <c:v>3056.95</c:v>
                </c:pt>
                <c:pt idx="6">
                  <c:v>2407.8000000000002</c:v>
                </c:pt>
                <c:pt idx="7">
                  <c:v>1916.05</c:v>
                </c:pt>
                <c:pt idx="8">
                  <c:v>1504.3</c:v>
                </c:pt>
                <c:pt idx="9">
                  <c:v>1201.1500000000001</c:v>
                </c:pt>
                <c:pt idx="10">
                  <c:v>943.75</c:v>
                </c:pt>
                <c:pt idx="11">
                  <c:v>752.65</c:v>
                </c:pt>
                <c:pt idx="12">
                  <c:v>594.4</c:v>
                </c:pt>
                <c:pt idx="13">
                  <c:v>471.35</c:v>
                </c:pt>
                <c:pt idx="14">
                  <c:v>371.6</c:v>
                </c:pt>
                <c:pt idx="15">
                  <c:v>295.35000000000002</c:v>
                </c:pt>
                <c:pt idx="16">
                  <c:v>234.9</c:v>
                </c:pt>
                <c:pt idx="17">
                  <c:v>184.4</c:v>
                </c:pt>
                <c:pt idx="18">
                  <c:v>144.75</c:v>
                </c:pt>
                <c:pt idx="19">
                  <c:v>113.1</c:v>
                </c:pt>
                <c:pt idx="20">
                  <c:v>90.2</c:v>
                </c:pt>
                <c:pt idx="21">
                  <c:v>71.5</c:v>
                </c:pt>
                <c:pt idx="22">
                  <c:v>57.7</c:v>
                </c:pt>
              </c:numCache>
            </c:numRef>
          </c:xVal>
          <c:yVal>
            <c:numRef>
              <c:f>curve_fit_14bit!$F$3:$F$25</c:f>
              <c:numCache>
                <c:formatCode>General</c:formatCode>
                <c:ptCount val="23"/>
                <c:pt idx="0">
                  <c:v>1</c:v>
                </c:pt>
                <c:pt idx="1">
                  <c:v>0.96</c:v>
                </c:pt>
                <c:pt idx="2">
                  <c:v>0.95</c:v>
                </c:pt>
                <c:pt idx="3">
                  <c:v>0.91999999999999993</c:v>
                </c:pt>
                <c:pt idx="4">
                  <c:v>0.86599999999999999</c:v>
                </c:pt>
                <c:pt idx="5">
                  <c:v>0.82</c:v>
                </c:pt>
                <c:pt idx="6">
                  <c:v>0.76</c:v>
                </c:pt>
                <c:pt idx="7">
                  <c:v>0.7</c:v>
                </c:pt>
                <c:pt idx="8">
                  <c:v>0.6</c:v>
                </c:pt>
                <c:pt idx="9">
                  <c:v>0.53200000000000003</c:v>
                </c:pt>
                <c:pt idx="10">
                  <c:v>0.45999999999999996</c:v>
                </c:pt>
                <c:pt idx="11">
                  <c:v>0.38</c:v>
                </c:pt>
                <c:pt idx="12">
                  <c:v>0.32999999999999996</c:v>
                </c:pt>
                <c:pt idx="13">
                  <c:v>0.26</c:v>
                </c:pt>
                <c:pt idx="14">
                  <c:v>0.22999999999999998</c:v>
                </c:pt>
                <c:pt idx="15">
                  <c:v>0.18</c:v>
                </c:pt>
                <c:pt idx="16">
                  <c:v>0.13999999999999999</c:v>
                </c:pt>
                <c:pt idx="17">
                  <c:v>0.12</c:v>
                </c:pt>
                <c:pt idx="18">
                  <c:v>0.1</c:v>
                </c:pt>
                <c:pt idx="19">
                  <c:v>0.08</c:v>
                </c:pt>
                <c:pt idx="20">
                  <c:v>0.06</c:v>
                </c:pt>
                <c:pt idx="21">
                  <c:v>0.05</c:v>
                </c:pt>
                <c:pt idx="22">
                  <c:v>0.04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DC-40D2-BE3F-0056D544D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860288"/>
        <c:axId val="124870656"/>
      </c:scatterChart>
      <c:valAx>
        <c:axId val="124860288"/>
        <c:scaling>
          <c:logBase val="2"/>
          <c:orientation val="minMax"/>
          <c:min val="6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4870656"/>
        <c:crosses val="autoZero"/>
        <c:crossBetween val="midCat"/>
      </c:valAx>
      <c:valAx>
        <c:axId val="12487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4860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curve_fit_14bit!$I$3:$I$25</c:f>
              <c:numCache>
                <c:formatCode>General</c:formatCode>
                <c:ptCount val="23"/>
                <c:pt idx="0">
                  <c:v>1</c:v>
                </c:pt>
                <c:pt idx="1">
                  <c:v>0.96</c:v>
                </c:pt>
                <c:pt idx="2">
                  <c:v>0.95</c:v>
                </c:pt>
                <c:pt idx="3">
                  <c:v>0.91999999999999993</c:v>
                </c:pt>
                <c:pt idx="4">
                  <c:v>0.86599999999999999</c:v>
                </c:pt>
                <c:pt idx="5">
                  <c:v>0.82</c:v>
                </c:pt>
                <c:pt idx="6">
                  <c:v>0.76</c:v>
                </c:pt>
                <c:pt idx="7">
                  <c:v>0.7</c:v>
                </c:pt>
                <c:pt idx="8">
                  <c:v>0.6</c:v>
                </c:pt>
                <c:pt idx="9">
                  <c:v>0.53200000000000003</c:v>
                </c:pt>
                <c:pt idx="10">
                  <c:v>0.45999999999999996</c:v>
                </c:pt>
                <c:pt idx="11">
                  <c:v>0.38</c:v>
                </c:pt>
                <c:pt idx="12">
                  <c:v>0.32999999999999996</c:v>
                </c:pt>
                <c:pt idx="13">
                  <c:v>0.26</c:v>
                </c:pt>
                <c:pt idx="14">
                  <c:v>0.22999999999999998</c:v>
                </c:pt>
                <c:pt idx="15">
                  <c:v>0.18</c:v>
                </c:pt>
                <c:pt idx="16">
                  <c:v>0.13999999999999999</c:v>
                </c:pt>
                <c:pt idx="17">
                  <c:v>0.12</c:v>
                </c:pt>
                <c:pt idx="18">
                  <c:v>0.1</c:v>
                </c:pt>
                <c:pt idx="19">
                  <c:v>0.08</c:v>
                </c:pt>
                <c:pt idx="20">
                  <c:v>0.06</c:v>
                </c:pt>
                <c:pt idx="21">
                  <c:v>0.05</c:v>
                </c:pt>
                <c:pt idx="22">
                  <c:v>0.04</c:v>
                </c:pt>
              </c:numCache>
            </c:numRef>
          </c:xVal>
          <c:yVal>
            <c:numRef>
              <c:f>curve_fit_14bit!$J$3:$J$25</c:f>
              <c:numCache>
                <c:formatCode>General</c:formatCode>
                <c:ptCount val="23"/>
                <c:pt idx="0">
                  <c:v>0.96711819192796256</c:v>
                </c:pt>
                <c:pt idx="1">
                  <c:v>0.95165818781174671</c:v>
                </c:pt>
                <c:pt idx="2">
                  <c:v>0.92994334431287562</c:v>
                </c:pt>
                <c:pt idx="3">
                  <c:v>0.89996168046325764</c:v>
                </c:pt>
                <c:pt idx="4">
                  <c:v>0.86043329701885596</c:v>
                </c:pt>
                <c:pt idx="5">
                  <c:v>0.80920248502294534</c:v>
                </c:pt>
                <c:pt idx="6">
                  <c:v>0.74579452560539583</c:v>
                </c:pt>
                <c:pt idx="7">
                  <c:v>0.67630665751791552</c:v>
                </c:pt>
                <c:pt idx="8">
                  <c:v>0.59701270416216634</c:v>
                </c:pt>
                <c:pt idx="9">
                  <c:v>0.5220752200883888</c:v>
                </c:pt>
                <c:pt idx="10">
                  <c:v>0.44469405601213519</c:v>
                </c:pt>
                <c:pt idx="11">
                  <c:v>0.37772368886150287</c:v>
                </c:pt>
                <c:pt idx="12">
                  <c:v>0.31539453435742043</c:v>
                </c:pt>
                <c:pt idx="13">
                  <c:v>0.26223121183800013</c:v>
                </c:pt>
                <c:pt idx="14">
                  <c:v>0.21584648174748305</c:v>
                </c:pt>
                <c:pt idx="15">
                  <c:v>0.17820154732749974</c:v>
                </c:pt>
                <c:pt idx="16">
                  <c:v>0.14684082030960302</c:v>
                </c:pt>
                <c:pt idx="17">
                  <c:v>0.11945377077254389</c:v>
                </c:pt>
                <c:pt idx="18">
                  <c:v>9.7048484365102106E-2</c:v>
                </c:pt>
                <c:pt idx="19">
                  <c:v>7.8465259016103017E-2</c:v>
                </c:pt>
                <c:pt idx="20">
                  <c:v>6.4537665098481106E-2</c:v>
                </c:pt>
                <c:pt idx="21">
                  <c:v>5.2786040107041222E-2</c:v>
                </c:pt>
                <c:pt idx="22">
                  <c:v>4.3838758520624223E-2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B2-4DFF-9A41-F3C057F52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899328"/>
        <c:axId val="124901248"/>
      </c:scatterChart>
      <c:valAx>
        <c:axId val="124899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4901248"/>
        <c:crosses val="autoZero"/>
        <c:crossBetween val="midCat"/>
      </c:valAx>
      <c:valAx>
        <c:axId val="12490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4899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curve_fit_14bit!$H$29:$H$51</c:f>
                <c:numCache>
                  <c:formatCode>General</c:formatCode>
                  <c:ptCount val="23"/>
                  <c:pt idx="0">
                    <c:v>2.5000000000000001E-2</c:v>
                  </c:pt>
                  <c:pt idx="1">
                    <c:v>2.5000000000000001E-2</c:v>
                  </c:pt>
                  <c:pt idx="2">
                    <c:v>2.5000000000000001E-2</c:v>
                  </c:pt>
                  <c:pt idx="3">
                    <c:v>2.5000000000000001E-2</c:v>
                  </c:pt>
                  <c:pt idx="4">
                    <c:v>2.5000000000000001E-2</c:v>
                  </c:pt>
                  <c:pt idx="5">
                    <c:v>2.5000000000000001E-2</c:v>
                  </c:pt>
                  <c:pt idx="6">
                    <c:v>2.5000000000000001E-2</c:v>
                  </c:pt>
                  <c:pt idx="7">
                    <c:v>2.5000000000000001E-2</c:v>
                  </c:pt>
                  <c:pt idx="8">
                    <c:v>2.5000000000000001E-2</c:v>
                  </c:pt>
                  <c:pt idx="9">
                    <c:v>2.5000000000000001E-2</c:v>
                  </c:pt>
                  <c:pt idx="10">
                    <c:v>2.5000000000000001E-2</c:v>
                  </c:pt>
                  <c:pt idx="11">
                    <c:v>2.5000000000000001E-2</c:v>
                  </c:pt>
                  <c:pt idx="12">
                    <c:v>2.5000000000000001E-2</c:v>
                  </c:pt>
                  <c:pt idx="13">
                    <c:v>2.5000000000000001E-2</c:v>
                  </c:pt>
                  <c:pt idx="14">
                    <c:v>2.5000000000000001E-2</c:v>
                  </c:pt>
                  <c:pt idx="15">
                    <c:v>2.5000000000000001E-2</c:v>
                  </c:pt>
                  <c:pt idx="16">
                    <c:v>2.5000000000000001E-2</c:v>
                  </c:pt>
                  <c:pt idx="17">
                    <c:v>2.5000000000000001E-2</c:v>
                  </c:pt>
                  <c:pt idx="18">
                    <c:v>2.5000000000000001E-2</c:v>
                  </c:pt>
                  <c:pt idx="19">
                    <c:v>2.5000000000000001E-2</c:v>
                  </c:pt>
                  <c:pt idx="20">
                    <c:v>2.5000000000000001E-2</c:v>
                  </c:pt>
                  <c:pt idx="21">
                    <c:v>2.5000000000000001E-2</c:v>
                  </c:pt>
                  <c:pt idx="22">
                    <c:v>2.5000000000000001E-2</c:v>
                  </c:pt>
                </c:numCache>
              </c:numRef>
            </c:plus>
            <c:minus>
              <c:numRef>
                <c:f>curve_fit_14bit!$H$29:$H$51</c:f>
                <c:numCache>
                  <c:formatCode>General</c:formatCode>
                  <c:ptCount val="23"/>
                  <c:pt idx="0">
                    <c:v>2.5000000000000001E-2</c:v>
                  </c:pt>
                  <c:pt idx="1">
                    <c:v>2.5000000000000001E-2</c:v>
                  </c:pt>
                  <c:pt idx="2">
                    <c:v>2.5000000000000001E-2</c:v>
                  </c:pt>
                  <c:pt idx="3">
                    <c:v>2.5000000000000001E-2</c:v>
                  </c:pt>
                  <c:pt idx="4">
                    <c:v>2.5000000000000001E-2</c:v>
                  </c:pt>
                  <c:pt idx="5">
                    <c:v>2.5000000000000001E-2</c:v>
                  </c:pt>
                  <c:pt idx="6">
                    <c:v>2.5000000000000001E-2</c:v>
                  </c:pt>
                  <c:pt idx="7">
                    <c:v>2.5000000000000001E-2</c:v>
                  </c:pt>
                  <c:pt idx="8">
                    <c:v>2.5000000000000001E-2</c:v>
                  </c:pt>
                  <c:pt idx="9">
                    <c:v>2.5000000000000001E-2</c:v>
                  </c:pt>
                  <c:pt idx="10">
                    <c:v>2.5000000000000001E-2</c:v>
                  </c:pt>
                  <c:pt idx="11">
                    <c:v>2.5000000000000001E-2</c:v>
                  </c:pt>
                  <c:pt idx="12">
                    <c:v>2.5000000000000001E-2</c:v>
                  </c:pt>
                  <c:pt idx="13">
                    <c:v>2.5000000000000001E-2</c:v>
                  </c:pt>
                  <c:pt idx="14">
                    <c:v>2.5000000000000001E-2</c:v>
                  </c:pt>
                  <c:pt idx="15">
                    <c:v>2.5000000000000001E-2</c:v>
                  </c:pt>
                  <c:pt idx="16">
                    <c:v>2.5000000000000001E-2</c:v>
                  </c:pt>
                  <c:pt idx="17">
                    <c:v>2.5000000000000001E-2</c:v>
                  </c:pt>
                  <c:pt idx="18">
                    <c:v>2.5000000000000001E-2</c:v>
                  </c:pt>
                  <c:pt idx="19">
                    <c:v>2.5000000000000001E-2</c:v>
                  </c:pt>
                  <c:pt idx="20">
                    <c:v>2.5000000000000001E-2</c:v>
                  </c:pt>
                  <c:pt idx="21">
                    <c:v>2.5000000000000001E-2</c:v>
                  </c:pt>
                  <c:pt idx="22">
                    <c:v>2.5000000000000001E-2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curve_fit_14bit!$F$29:$F$51</c:f>
              <c:numCache>
                <c:formatCode>General</c:formatCode>
                <c:ptCount val="23"/>
                <c:pt idx="0">
                  <c:v>1</c:v>
                </c:pt>
                <c:pt idx="1">
                  <c:v>0.97433643765983513</c:v>
                </c:pt>
                <c:pt idx="2">
                  <c:v>0.94890672563787548</c:v>
                </c:pt>
                <c:pt idx="3">
                  <c:v>0.92346750316073412</c:v>
                </c:pt>
                <c:pt idx="4">
                  <c:v>0.89829999160556973</c:v>
                </c:pt>
                <c:pt idx="5">
                  <c:v>0.87277397937925527</c:v>
                </c:pt>
                <c:pt idx="6">
                  <c:v>0.84681381225206109</c:v>
                </c:pt>
                <c:pt idx="7">
                  <c:v>0.82196908898974974</c:v>
                </c:pt>
                <c:pt idx="8">
                  <c:v>0.79565722250095272</c:v>
                </c:pt>
                <c:pt idx="9">
                  <c:v>0.77118220482880573</c:v>
                </c:pt>
                <c:pt idx="10">
                  <c:v>0.74495350205244981</c:v>
                </c:pt>
                <c:pt idx="11">
                  <c:v>0.7203465927759316</c:v>
                </c:pt>
                <c:pt idx="12">
                  <c:v>0.69467532125264597</c:v>
                </c:pt>
                <c:pt idx="13">
                  <c:v>0.66944953478207425</c:v>
                </c:pt>
                <c:pt idx="14">
                  <c:v>0.64358956412975454</c:v>
                </c:pt>
                <c:pt idx="15">
                  <c:v>0.61861333260595341</c:v>
                </c:pt>
                <c:pt idx="16">
                  <c:v>0.59370841263977392</c:v>
                </c:pt>
                <c:pt idx="17">
                  <c:v>0.56738409603776518</c:v>
                </c:pt>
                <c:pt idx="18">
                  <c:v>0.54105470993790228</c:v>
                </c:pt>
                <c:pt idx="19">
                  <c:v>0.51422107921733329</c:v>
                </c:pt>
                <c:pt idx="20">
                  <c:v>0.48961613102474832</c:v>
                </c:pt>
                <c:pt idx="21">
                  <c:v>0.46434897413132481</c:v>
                </c:pt>
                <c:pt idx="22">
                  <c:v>0.44102762093653075</c:v>
                </c:pt>
              </c:numCache>
            </c:numRef>
          </c:xVal>
          <c:yVal>
            <c:numRef>
              <c:f>curve_fit_14bit!$G$29:$G$51</c:f>
              <c:numCache>
                <c:formatCode>General</c:formatCode>
                <c:ptCount val="23"/>
                <c:pt idx="0">
                  <c:v>1</c:v>
                </c:pt>
                <c:pt idx="1">
                  <c:v>0.96</c:v>
                </c:pt>
                <c:pt idx="2">
                  <c:v>0.95</c:v>
                </c:pt>
                <c:pt idx="3">
                  <c:v>0.91999999999999993</c:v>
                </c:pt>
                <c:pt idx="4">
                  <c:v>0.86599999999999999</c:v>
                </c:pt>
                <c:pt idx="5">
                  <c:v>0.82</c:v>
                </c:pt>
                <c:pt idx="6">
                  <c:v>0.76</c:v>
                </c:pt>
                <c:pt idx="7">
                  <c:v>0.7</c:v>
                </c:pt>
                <c:pt idx="8">
                  <c:v>0.6</c:v>
                </c:pt>
                <c:pt idx="9">
                  <c:v>0.53200000000000003</c:v>
                </c:pt>
                <c:pt idx="10">
                  <c:v>0.45999999999999996</c:v>
                </c:pt>
                <c:pt idx="11">
                  <c:v>0.38</c:v>
                </c:pt>
                <c:pt idx="12">
                  <c:v>0.32999999999999996</c:v>
                </c:pt>
                <c:pt idx="13">
                  <c:v>0.26</c:v>
                </c:pt>
                <c:pt idx="14">
                  <c:v>0.22999999999999998</c:v>
                </c:pt>
                <c:pt idx="15">
                  <c:v>0.18</c:v>
                </c:pt>
                <c:pt idx="16">
                  <c:v>0.13999999999999999</c:v>
                </c:pt>
                <c:pt idx="17">
                  <c:v>0.12</c:v>
                </c:pt>
                <c:pt idx="18">
                  <c:v>0.1</c:v>
                </c:pt>
                <c:pt idx="19">
                  <c:v>0.08</c:v>
                </c:pt>
                <c:pt idx="20">
                  <c:v>0.06</c:v>
                </c:pt>
                <c:pt idx="21">
                  <c:v>0.05</c:v>
                </c:pt>
                <c:pt idx="22">
                  <c:v>0.04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93-416A-8507-D769D672FCCB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curve_fit_14bit!$F$29:$F$51</c:f>
              <c:numCache>
                <c:formatCode>General</c:formatCode>
                <c:ptCount val="23"/>
                <c:pt idx="0">
                  <c:v>1</c:v>
                </c:pt>
                <c:pt idx="1">
                  <c:v>0.97433643765983513</c:v>
                </c:pt>
                <c:pt idx="2">
                  <c:v>0.94890672563787548</c:v>
                </c:pt>
                <c:pt idx="3">
                  <c:v>0.92346750316073412</c:v>
                </c:pt>
                <c:pt idx="4">
                  <c:v>0.89829999160556973</c:v>
                </c:pt>
                <c:pt idx="5">
                  <c:v>0.87277397937925527</c:v>
                </c:pt>
                <c:pt idx="6">
                  <c:v>0.84681381225206109</c:v>
                </c:pt>
                <c:pt idx="7">
                  <c:v>0.82196908898974974</c:v>
                </c:pt>
                <c:pt idx="8">
                  <c:v>0.79565722250095272</c:v>
                </c:pt>
                <c:pt idx="9">
                  <c:v>0.77118220482880573</c:v>
                </c:pt>
                <c:pt idx="10">
                  <c:v>0.74495350205244981</c:v>
                </c:pt>
                <c:pt idx="11">
                  <c:v>0.7203465927759316</c:v>
                </c:pt>
                <c:pt idx="12">
                  <c:v>0.69467532125264597</c:v>
                </c:pt>
                <c:pt idx="13">
                  <c:v>0.66944953478207425</c:v>
                </c:pt>
                <c:pt idx="14">
                  <c:v>0.64358956412975454</c:v>
                </c:pt>
                <c:pt idx="15">
                  <c:v>0.61861333260595341</c:v>
                </c:pt>
                <c:pt idx="16">
                  <c:v>0.59370841263977392</c:v>
                </c:pt>
                <c:pt idx="17">
                  <c:v>0.56738409603776518</c:v>
                </c:pt>
                <c:pt idx="18">
                  <c:v>0.54105470993790228</c:v>
                </c:pt>
                <c:pt idx="19">
                  <c:v>0.51422107921733329</c:v>
                </c:pt>
                <c:pt idx="20">
                  <c:v>0.48961613102474832</c:v>
                </c:pt>
                <c:pt idx="21">
                  <c:v>0.46434897413132481</c:v>
                </c:pt>
                <c:pt idx="22">
                  <c:v>0.44102762093653075</c:v>
                </c:pt>
              </c:numCache>
            </c:numRef>
          </c:xVal>
          <c:yVal>
            <c:numRef>
              <c:f>curve_fit_14bit!$I$29:$I$51</c:f>
              <c:numCache>
                <c:formatCode>General</c:formatCode>
                <c:ptCount val="23"/>
                <c:pt idx="0">
                  <c:v>0.96711819192796256</c:v>
                </c:pt>
                <c:pt idx="1">
                  <c:v>0.95165818781174671</c:v>
                </c:pt>
                <c:pt idx="2">
                  <c:v>0.92994334431287562</c:v>
                </c:pt>
                <c:pt idx="3">
                  <c:v>0.89996168046325764</c:v>
                </c:pt>
                <c:pt idx="4">
                  <c:v>0.86043329701885596</c:v>
                </c:pt>
                <c:pt idx="5">
                  <c:v>0.80920248502294534</c:v>
                </c:pt>
                <c:pt idx="6">
                  <c:v>0.74579452560539583</c:v>
                </c:pt>
                <c:pt idx="7">
                  <c:v>0.67630665751791552</c:v>
                </c:pt>
                <c:pt idx="8">
                  <c:v>0.59701270416216634</c:v>
                </c:pt>
                <c:pt idx="9">
                  <c:v>0.5220752200883888</c:v>
                </c:pt>
                <c:pt idx="10">
                  <c:v>0.44469405601213519</c:v>
                </c:pt>
                <c:pt idx="11">
                  <c:v>0.37772368886150287</c:v>
                </c:pt>
                <c:pt idx="12">
                  <c:v>0.31539453435742043</c:v>
                </c:pt>
                <c:pt idx="13">
                  <c:v>0.26223121183800013</c:v>
                </c:pt>
                <c:pt idx="14">
                  <c:v>0.21584648174748305</c:v>
                </c:pt>
                <c:pt idx="15">
                  <c:v>0.17820154732749974</c:v>
                </c:pt>
                <c:pt idx="16">
                  <c:v>0.14684082030960302</c:v>
                </c:pt>
                <c:pt idx="17">
                  <c:v>0.11945377077254389</c:v>
                </c:pt>
                <c:pt idx="18">
                  <c:v>9.7048484365102106E-2</c:v>
                </c:pt>
                <c:pt idx="19">
                  <c:v>7.8465259016103017E-2</c:v>
                </c:pt>
                <c:pt idx="20">
                  <c:v>6.4537665098481106E-2</c:v>
                </c:pt>
                <c:pt idx="21">
                  <c:v>5.2786040107041222E-2</c:v>
                </c:pt>
                <c:pt idx="22">
                  <c:v>4.3838758520624223E-2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93-416A-8507-D769D672F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945920"/>
        <c:axId val="124947456"/>
      </c:scatterChart>
      <c:valAx>
        <c:axId val="124945920"/>
        <c:scaling>
          <c:orientation val="minMax"/>
          <c:max val="1"/>
          <c:min val="0.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4947456"/>
        <c:crosses val="autoZero"/>
        <c:crossBetween val="midCat"/>
      </c:valAx>
      <c:valAx>
        <c:axId val="12494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4945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Фактор уменьшения выдержки при изменении </a:t>
            </a:r>
            <a:r>
              <a:rPr lang="en-US"/>
              <a:t>ISO</a:t>
            </a:r>
          </a:p>
          <a:p>
            <a:pPr>
              <a:defRPr/>
            </a:pPr>
            <a:r>
              <a:rPr lang="en-US"/>
              <a:t>CANON EOS 2000D</a:t>
            </a:r>
            <a:endParaRPr lang="ru-RU"/>
          </a:p>
          <a:p>
            <a:pPr>
              <a:defRPr/>
            </a:pPr>
            <a:r>
              <a:rPr lang="ru-RU"/>
              <a:t>(при постоянном </a:t>
            </a:r>
            <a:r>
              <a:rPr lang="en-US"/>
              <a:t>snr)</a:t>
            </a:r>
          </a:p>
        </c:rich>
      </c:tx>
      <c:layout>
        <c:manualLayout>
          <c:xMode val="edge"/>
          <c:yMode val="edge"/>
          <c:x val="0.27474096057313419"/>
          <c:y val="2.80339562282678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353612188476207E-2"/>
          <c:y val="0.22327920659983705"/>
          <c:w val="0.79594233597158348"/>
          <c:h val="0.7638374226968330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Лист1!$H$1</c:f>
              <c:strCache>
                <c:ptCount val="1"/>
                <c:pt idx="0">
                  <c:v>Время накопления при ISO=1600, с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43,99x</a:t>
                    </a:r>
                  </a:p>
                  <a:p>
                    <a:r>
                      <a:rPr lang="en-US"/>
                      <a:t>EV</a:t>
                    </a:r>
                    <a:r>
                      <a:rPr lang="en-US" baseline="0"/>
                      <a:t> 11.2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7B-4039-9002-1DDBFD1FC71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12,12x</a:t>
                    </a:r>
                  </a:p>
                  <a:p>
                    <a:r>
                      <a:rPr lang="en-US"/>
                      <a:t>EV</a:t>
                    </a:r>
                    <a:r>
                      <a:rPr lang="en-US" baseline="0"/>
                      <a:t> 11.2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7B-4039-9002-1DDBFD1FC71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3,87x</a:t>
                    </a:r>
                  </a:p>
                  <a:p>
                    <a:r>
                      <a:rPr lang="en-US"/>
                      <a:t>EV</a:t>
                    </a:r>
                    <a:r>
                      <a:rPr lang="en-US" baseline="0"/>
                      <a:t>  11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7B-4039-9002-1DDBFD1FC71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1,72x</a:t>
                    </a:r>
                  </a:p>
                  <a:p>
                    <a:r>
                      <a:rPr lang="en-US"/>
                      <a:t>EV 10.6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7B-4039-9002-1DDBFD1FC71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1,00</a:t>
                    </a:r>
                  </a:p>
                  <a:p>
                    <a:r>
                      <a:rPr lang="en-US"/>
                      <a:t>EV 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7B-4039-9002-1DDBFD1FC71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0,68x</a:t>
                    </a:r>
                  </a:p>
                  <a:p>
                    <a:r>
                      <a:rPr lang="en-US"/>
                      <a:t>EV 9.2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7B-4039-9002-1DDBFD1FC71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0,51x</a:t>
                    </a:r>
                  </a:p>
                  <a:p>
                    <a:r>
                      <a:rPr lang="en-US"/>
                      <a:t>EV 8.4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7B-4039-9002-1DDBFD1FC71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0,46x</a:t>
                    </a:r>
                  </a:p>
                  <a:p>
                    <a:r>
                      <a:rPr lang="en-US"/>
                      <a:t>EV 7.5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7B-4039-9002-1DDBFD1FC717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accent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Лист1!$A$2:$A$9</c:f>
              <c:numCache>
                <c:formatCode>General</c:formatCode>
                <c:ptCount val="8"/>
                <c:pt idx="0">
                  <c:v>100</c:v>
                </c:pt>
                <c:pt idx="1">
                  <c:v>200</c:v>
                </c:pt>
                <c:pt idx="2">
                  <c:v>400</c:v>
                </c:pt>
                <c:pt idx="3">
                  <c:v>800</c:v>
                </c:pt>
                <c:pt idx="4">
                  <c:v>1600</c:v>
                </c:pt>
                <c:pt idx="5">
                  <c:v>3200</c:v>
                </c:pt>
                <c:pt idx="6">
                  <c:v>6400</c:v>
                </c:pt>
                <c:pt idx="7">
                  <c:v>12800</c:v>
                </c:pt>
              </c:numCache>
            </c:numRef>
          </c:xVal>
          <c:yVal>
            <c:numRef>
              <c:f>Лист1!$H$2:$H$9</c:f>
              <c:numCache>
                <c:formatCode>0.00</c:formatCode>
                <c:ptCount val="8"/>
                <c:pt idx="0">
                  <c:v>43.989113651690261</c:v>
                </c:pt>
                <c:pt idx="1">
                  <c:v>12.119214006236271</c:v>
                </c:pt>
                <c:pt idx="2">
                  <c:v>3.8743869726044773</c:v>
                </c:pt>
                <c:pt idx="3">
                  <c:v>1.7163031067844481</c:v>
                </c:pt>
                <c:pt idx="4">
                  <c:v>1</c:v>
                </c:pt>
                <c:pt idx="5">
                  <c:v>0.67838846824109111</c:v>
                </c:pt>
                <c:pt idx="6">
                  <c:v>0.50678211111778815</c:v>
                </c:pt>
                <c:pt idx="7">
                  <c:v>0.46008352863409646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27B-4039-9002-1DDBFD1FC7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9112960"/>
        <c:axId val="89069824"/>
      </c:scatterChart>
      <c:valAx>
        <c:axId val="89112960"/>
        <c:scaling>
          <c:logBase val="2"/>
          <c:orientation val="minMax"/>
          <c:max val="12800"/>
          <c:min val="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ISO</a:t>
                </a:r>
              </a:p>
            </c:rich>
          </c:tx>
          <c:layout>
            <c:manualLayout>
              <c:xMode val="edge"/>
              <c:yMode val="edge"/>
              <c:x val="0.46216564345980432"/>
              <c:y val="0.9742287468303748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9069824"/>
        <c:crossesAt val="0.25"/>
        <c:crossBetween val="midCat"/>
        <c:minorUnit val="100"/>
      </c:valAx>
      <c:valAx>
        <c:axId val="89069824"/>
        <c:scaling>
          <c:logBase val="2"/>
          <c:orientation val="minMax"/>
          <c:max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Выдержка, с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89112960"/>
        <c:crossesAt val="100"/>
        <c:crossBetween val="midCat"/>
      </c:valAx>
    </c:plotArea>
    <c:plotVisOnly val="1"/>
    <c:dispBlanksAs val="gap"/>
    <c:showDLblsOverMax val="0"/>
  </c:chart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73438</xdr:colOff>
      <xdr:row>5</xdr:row>
      <xdr:rowOff>170675</xdr:rowOff>
    </xdr:from>
    <xdr:to>
      <xdr:col>21</xdr:col>
      <xdr:colOff>182026</xdr:colOff>
      <xdr:row>32</xdr:row>
      <xdr:rowOff>67001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1DD5BF2-37E9-4D1E-986A-06A4E1935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0.40434</cdr:x>
      <cdr:y>0.17255</cdr:y>
    </cdr:from>
    <cdr:to>
      <cdr:x>0.96982</cdr:x>
      <cdr:y>0.33599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2" name="TextBox 2">
              <a:extLst xmlns:a="http://schemas.openxmlformats.org/drawingml/2006/main">
                <a:ext uri="{FF2B5EF4-FFF2-40B4-BE49-F238E27FC236}">
                  <a16:creationId xmlns:a16="http://schemas.microsoft.com/office/drawing/2014/main" id="{6E7660FA-611B-4594-9C90-7EDD1781FE78}"/>
                </a:ext>
              </a:extLst>
            </cdr:cNvPr>
            <cdr:cNvSpPr txBox="1"/>
          </cdr:nvSpPr>
          <cdr:spPr>
            <a:xfrm xmlns:a="http://schemas.openxmlformats.org/drawingml/2006/main">
              <a:off x="3499043" y="893396"/>
              <a:ext cx="4893446" cy="84618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tx1">
                <a:alpha val="80000"/>
              </a:schemeClr>
            </a:solidFill>
            <a:ln xmlns:a="http://schemas.openxmlformats.org/drawingml/2006/main">
              <a:solidFill>
                <a:schemeClr val="accent2"/>
              </a:solidFill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lIns="36000" tIns="36000" rIns="36000" bIns="3600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ru-RU" sz="1200">
                  <a:solidFill>
                    <a:schemeClr val="accent2"/>
                  </a:solidFill>
                </a:rPr>
                <a:t>Шаг  по яркости между кривыми — половина ступени</a:t>
              </a:r>
              <a:r>
                <a:rPr lang="ru-RU" sz="1200" baseline="0">
                  <a:solidFill>
                    <a:schemeClr val="accent2"/>
                  </a:solidFill>
                </a:rPr>
                <a:t> </a:t>
              </a:r>
              <a:r>
                <a:rPr lang="en-US" sz="1200" baseline="0">
                  <a:solidFill>
                    <a:schemeClr val="accent2"/>
                  </a:solidFill>
                </a:rPr>
                <a:t>EV </a:t>
              </a:r>
              <a:r>
                <a:rPr lang="ru-RU" sz="1200" baseline="0">
                  <a:solidFill>
                    <a:schemeClr val="accent2"/>
                  </a:solidFill>
                </a:rPr>
                <a:t>или 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1200" b="0" i="1" baseline="0">
                          <a:solidFill>
                            <a:schemeClr val="accent2"/>
                          </a:solidFill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r>
                        <a:rPr lang="en-US" sz="1200" b="0" i="1" baseline="0">
                          <a:solidFill>
                            <a:schemeClr val="accent2"/>
                          </a:solidFill>
                          <a:latin typeface="Cambria Math" panose="02040503050406030204" pitchFamily="18" charset="0"/>
                        </a:rPr>
                        <m:t>2</m:t>
                      </m:r>
                    </m:e>
                  </m:rad>
                </m:oMath>
              </a14:m>
              <a:r>
                <a:rPr lang="ru-RU" sz="1200">
                  <a:solidFill>
                    <a:schemeClr val="accent2"/>
                  </a:solidFill>
                </a:rPr>
                <a:t>.</a:t>
              </a:r>
            </a:p>
            <a:p xmlns:a="http://schemas.openxmlformats.org/drawingml/2006/main">
              <a:pPr algn="ctr"/>
              <a:r>
                <a:rPr lang="ru-RU" sz="1200">
                  <a:solidFill>
                    <a:schemeClr val="accent2"/>
                  </a:solidFill>
                </a:rPr>
                <a:t>Середина</a:t>
              </a:r>
              <a:r>
                <a:rPr lang="ru-RU" sz="1200" baseline="0">
                  <a:solidFill>
                    <a:schemeClr val="accent2"/>
                  </a:solidFill>
                </a:rPr>
                <a:t> </a:t>
              </a:r>
              <a:r>
                <a:rPr lang="ru-RU" sz="1200">
                  <a:solidFill>
                    <a:schemeClr val="accent2"/>
                  </a:solidFill>
                </a:rPr>
                <a:t>пика показывает</a:t>
              </a:r>
              <a:r>
                <a:rPr lang="ru-RU" sz="1200" baseline="0">
                  <a:solidFill>
                    <a:schemeClr val="accent2"/>
                  </a:solidFill>
                </a:rPr>
                <a:t> положение  соответствующего отсчёта.</a:t>
              </a:r>
            </a:p>
            <a:p xmlns:a="http://schemas.openxmlformats.org/drawingml/2006/main">
              <a:pPr algn="ctr"/>
              <a:r>
                <a:rPr lang="ru-RU" sz="1200" baseline="0">
                  <a:solidFill>
                    <a:schemeClr val="accent2"/>
                  </a:solidFill>
                </a:rPr>
                <a:t>Ориентироваться нужно по зелёному каналу, т.к. остальные умножаются</a:t>
              </a:r>
            </a:p>
            <a:p xmlns:a="http://schemas.openxmlformats.org/drawingml/2006/main">
              <a:pPr algn="ctr"/>
              <a:r>
                <a:rPr lang="ru-RU" sz="1200" baseline="0">
                  <a:solidFill>
                    <a:schemeClr val="accent2"/>
                  </a:solidFill>
                </a:rPr>
                <a:t>на коэффициенты больше единицы для установки баланса белого</a:t>
              </a:r>
            </a:p>
          </cdr:txBody>
        </cdr:sp>
      </mc:Choice>
      <mc:Fallback xmlns="">
        <cdr:sp macro="" textlink="">
          <cdr:nvSpPr>
            <cdr:cNvPr id="2" name="TextBox 2">
              <a:extLst xmlns:a="http://schemas.openxmlformats.org/drawingml/2006/main">
                <a:ext uri="{FF2B5EF4-FFF2-40B4-BE49-F238E27FC236}">
                  <a16:creationId xmlns:a16="http://schemas.microsoft.com/office/drawing/2014/main" id="{6E7660FA-611B-4594-9C90-7EDD1781FE78}"/>
                </a:ext>
              </a:extLst>
            </cdr:cNvPr>
            <cdr:cNvSpPr txBox="1"/>
          </cdr:nvSpPr>
          <cdr:spPr>
            <a:xfrm xmlns:a="http://schemas.openxmlformats.org/drawingml/2006/main">
              <a:off x="3499043" y="893396"/>
              <a:ext cx="4893446" cy="84618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tx1">
                <a:alpha val="80000"/>
              </a:schemeClr>
            </a:solidFill>
            <a:ln xmlns:a="http://schemas.openxmlformats.org/drawingml/2006/main">
              <a:solidFill>
                <a:schemeClr val="accent2"/>
              </a:solidFill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lIns="36000" tIns="36000" rIns="36000" bIns="3600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ru-RU" sz="1200">
                  <a:solidFill>
                    <a:schemeClr val="accent2"/>
                  </a:solidFill>
                </a:rPr>
                <a:t>Шаг  по яркости между кривыми — половина ступени</a:t>
              </a:r>
              <a:r>
                <a:rPr lang="ru-RU" sz="1200" baseline="0">
                  <a:solidFill>
                    <a:schemeClr val="accent2"/>
                  </a:solidFill>
                </a:rPr>
                <a:t> </a:t>
              </a:r>
              <a:r>
                <a:rPr lang="en-US" sz="1200" baseline="0">
                  <a:solidFill>
                    <a:schemeClr val="accent2"/>
                  </a:solidFill>
                </a:rPr>
                <a:t>EV </a:t>
              </a:r>
              <a:r>
                <a:rPr lang="ru-RU" sz="1200" baseline="0">
                  <a:solidFill>
                    <a:schemeClr val="accent2"/>
                  </a:solidFill>
                </a:rPr>
                <a:t>или </a:t>
              </a:r>
              <a:r>
                <a:rPr lang="en-US" sz="1200" b="0" i="0" baseline="0">
                  <a:solidFill>
                    <a:schemeClr val="accent2"/>
                  </a:solidFill>
                  <a:latin typeface="Cambria Math" panose="02040503050406030204" pitchFamily="18" charset="0"/>
                </a:rPr>
                <a:t>√2</a:t>
              </a:r>
              <a:r>
                <a:rPr lang="ru-RU" sz="1200">
                  <a:solidFill>
                    <a:schemeClr val="accent2"/>
                  </a:solidFill>
                </a:rPr>
                <a:t>.</a:t>
              </a:r>
            </a:p>
            <a:p xmlns:a="http://schemas.openxmlformats.org/drawingml/2006/main">
              <a:pPr algn="ctr"/>
              <a:r>
                <a:rPr lang="ru-RU" sz="1200">
                  <a:solidFill>
                    <a:schemeClr val="accent2"/>
                  </a:solidFill>
                </a:rPr>
                <a:t>Середина</a:t>
              </a:r>
              <a:r>
                <a:rPr lang="ru-RU" sz="1200" baseline="0">
                  <a:solidFill>
                    <a:schemeClr val="accent2"/>
                  </a:solidFill>
                </a:rPr>
                <a:t> </a:t>
              </a:r>
              <a:r>
                <a:rPr lang="ru-RU" sz="1200">
                  <a:solidFill>
                    <a:schemeClr val="accent2"/>
                  </a:solidFill>
                </a:rPr>
                <a:t>пика показывает</a:t>
              </a:r>
              <a:r>
                <a:rPr lang="ru-RU" sz="1200" baseline="0">
                  <a:solidFill>
                    <a:schemeClr val="accent2"/>
                  </a:solidFill>
                </a:rPr>
                <a:t> положение  соответствующего отсчёта.</a:t>
              </a:r>
            </a:p>
            <a:p xmlns:a="http://schemas.openxmlformats.org/drawingml/2006/main">
              <a:pPr algn="ctr"/>
              <a:r>
                <a:rPr lang="ru-RU" sz="1200" baseline="0">
                  <a:solidFill>
                    <a:schemeClr val="accent2"/>
                  </a:solidFill>
                </a:rPr>
                <a:t>Ориентироваться нужно по зелёному каналу, т.к. остальные умножаются</a:t>
              </a:r>
            </a:p>
            <a:p xmlns:a="http://schemas.openxmlformats.org/drawingml/2006/main">
              <a:pPr algn="ctr"/>
              <a:r>
                <a:rPr lang="ru-RU" sz="1200" baseline="0">
                  <a:solidFill>
                    <a:schemeClr val="accent2"/>
                  </a:solidFill>
                </a:rPr>
                <a:t>на коэффициенты больше единицы для установки баланса белого</a:t>
              </a:r>
            </a:p>
          </cdr:txBody>
        </cdr:sp>
      </mc:Fallback>
    </mc:AlternateContent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355470</xdr:colOff>
      <xdr:row>5</xdr:row>
      <xdr:rowOff>180812</xdr:rowOff>
    </xdr:from>
    <xdr:to>
      <xdr:col>24</xdr:col>
      <xdr:colOff>50670</xdr:colOff>
      <xdr:row>20</xdr:row>
      <xdr:rowOff>75584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1F02D06-DF26-45D5-AEFA-E8DC37222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585787</xdr:colOff>
      <xdr:row>4</xdr:row>
      <xdr:rowOff>166687</xdr:rowOff>
    </xdr:from>
    <xdr:to>
      <xdr:col>28</xdr:col>
      <xdr:colOff>280987</xdr:colOff>
      <xdr:row>19</xdr:row>
      <xdr:rowOff>52387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E082135F-1634-4356-BF48-118DC7D30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157582</xdr:colOff>
      <xdr:row>10</xdr:row>
      <xdr:rowOff>62623</xdr:rowOff>
    </xdr:from>
    <xdr:to>
      <xdr:col>36</xdr:col>
      <xdr:colOff>474628</xdr:colOff>
      <xdr:row>36</xdr:row>
      <xdr:rowOff>109373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2ACD943F-2744-4112-990B-F25715307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242207</xdr:colOff>
      <xdr:row>11</xdr:row>
      <xdr:rowOff>9072</xdr:rowOff>
    </xdr:from>
    <xdr:to>
      <xdr:col>14</xdr:col>
      <xdr:colOff>553357</xdr:colOff>
      <xdr:row>61</xdr:row>
      <xdr:rowOff>81643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50"/>
  <sheetViews>
    <sheetView topLeftCell="D1" zoomScale="85" zoomScaleNormal="85" workbookViewId="0">
      <selection activeCell="L2" sqref="L2"/>
    </sheetView>
  </sheetViews>
  <sheetFormatPr defaultRowHeight="14.4" x14ac:dyDescent="0.3"/>
  <sheetData>
    <row r="1" spans="1:26" x14ac:dyDescent="0.3">
      <c r="D1">
        <v>0</v>
      </c>
      <c r="E1">
        <f>D1+1</f>
        <v>1</v>
      </c>
      <c r="F1">
        <f t="shared" ref="F1:S1" si="0">E1+1</f>
        <v>2</v>
      </c>
      <c r="G1">
        <f t="shared" si="0"/>
        <v>3</v>
      </c>
      <c r="H1">
        <f t="shared" si="0"/>
        <v>4</v>
      </c>
      <c r="I1">
        <f t="shared" si="0"/>
        <v>5</v>
      </c>
      <c r="J1">
        <f t="shared" si="0"/>
        <v>6</v>
      </c>
      <c r="K1">
        <f t="shared" si="0"/>
        <v>7</v>
      </c>
      <c r="L1">
        <f t="shared" si="0"/>
        <v>8</v>
      </c>
      <c r="M1">
        <f t="shared" si="0"/>
        <v>9</v>
      </c>
      <c r="N1">
        <f t="shared" si="0"/>
        <v>10</v>
      </c>
      <c r="O1">
        <f t="shared" si="0"/>
        <v>11</v>
      </c>
      <c r="P1">
        <f t="shared" si="0"/>
        <v>12</v>
      </c>
      <c r="Q1">
        <f t="shared" si="0"/>
        <v>13</v>
      </c>
      <c r="R1">
        <f t="shared" si="0"/>
        <v>14</v>
      </c>
      <c r="S1">
        <f t="shared" si="0"/>
        <v>15</v>
      </c>
      <c r="W1" s="2" t="s">
        <v>0</v>
      </c>
      <c r="X1" s="3"/>
      <c r="Y1" s="3"/>
      <c r="Z1" s="4"/>
    </row>
    <row r="2" spans="1:26" x14ac:dyDescent="0.3">
      <c r="D2">
        <f t="shared" ref="D2:S2" si="1">ROUND($W$2/256*(SQRT(2))^D1,0)</f>
        <v>64</v>
      </c>
      <c r="E2">
        <f t="shared" si="1"/>
        <v>91</v>
      </c>
      <c r="F2">
        <f t="shared" si="1"/>
        <v>128</v>
      </c>
      <c r="G2">
        <f t="shared" si="1"/>
        <v>181</v>
      </c>
      <c r="H2">
        <f t="shared" si="1"/>
        <v>256</v>
      </c>
      <c r="I2">
        <f t="shared" si="1"/>
        <v>362</v>
      </c>
      <c r="J2">
        <f t="shared" si="1"/>
        <v>512</v>
      </c>
      <c r="K2">
        <f t="shared" si="1"/>
        <v>724</v>
      </c>
      <c r="L2">
        <f>ROUND($W$2/256*(SQRT(2))^L1,0)</f>
        <v>1024</v>
      </c>
      <c r="M2">
        <f t="shared" si="1"/>
        <v>1448</v>
      </c>
      <c r="N2">
        <f t="shared" si="1"/>
        <v>2048</v>
      </c>
      <c r="O2">
        <f t="shared" si="1"/>
        <v>2896</v>
      </c>
      <c r="P2">
        <f t="shared" si="1"/>
        <v>4096</v>
      </c>
      <c r="Q2">
        <f t="shared" si="1"/>
        <v>5793</v>
      </c>
      <c r="R2">
        <f t="shared" si="1"/>
        <v>8192</v>
      </c>
      <c r="S2">
        <f t="shared" si="1"/>
        <v>11585</v>
      </c>
      <c r="W2" s="11">
        <v>16384</v>
      </c>
      <c r="X2" s="6"/>
      <c r="Y2" s="6"/>
      <c r="Z2" s="7"/>
    </row>
    <row r="3" spans="1:26" x14ac:dyDescent="0.3">
      <c r="A3">
        <v>0</v>
      </c>
      <c r="B3">
        <f t="shared" ref="B3:B66" si="2">$W$2*(2)^($A3/32)/2^14</f>
        <v>1</v>
      </c>
      <c r="C3">
        <f t="shared" ref="C3:C66" si="3">(1/(1+EXP(-(($W$2-$W$4)*LN(B3)/LN($W$2-$W$4)-0.8*($W$2-$W$4))/(($W$2-$W$4)*0.06))))^(0.5)</f>
        <v>1.2726327707642475E-3</v>
      </c>
      <c r="D3">
        <f>IF(_xlfn.NORM.DIST($B3,D$2,$W$6*SQRT(D$2),0)*0.15*$W$6*$W$2^0.5&lt;0.001," ",_xlfn.NORM.DIST($B3,D$2,$W$6*SQRT(D$2),0)*0.15*$W$6*$W$2^0.5)</f>
        <v>0.40462364284347629</v>
      </c>
      <c r="E3">
        <f t="shared" ref="E3:S18" si="4">IF(_xlfn.NORM.DIST($B3,E$2,$W$6*SQRT(E$2),0)*0.15*$W$6*$W$2^0.5&lt;0.001," ",_xlfn.NORM.DIST($B3,E$2,$W$6*SQRT(E$2),0)*0.15*$W$6*$W$2^0.5)</f>
        <v>0.23323196943667016</v>
      </c>
      <c r="F3">
        <f t="shared" si="4"/>
        <v>0.1176369734230302</v>
      </c>
      <c r="G3">
        <f t="shared" si="4"/>
        <v>4.7384286432395756E-2</v>
      </c>
      <c r="H3">
        <f t="shared" si="4"/>
        <v>1.4059611737601906E-2</v>
      </c>
      <c r="I3">
        <f t="shared" si="4"/>
        <v>2.7124886968607066E-3</v>
      </c>
      <c r="J3" t="str">
        <f t="shared" si="4"/>
        <v xml:space="preserve"> </v>
      </c>
      <c r="K3" t="str">
        <f t="shared" si="4"/>
        <v xml:space="preserve"> </v>
      </c>
      <c r="L3" t="str">
        <f t="shared" si="4"/>
        <v xml:space="preserve"> </v>
      </c>
      <c r="M3" t="str">
        <f t="shared" si="4"/>
        <v xml:space="preserve"> </v>
      </c>
      <c r="N3" t="str">
        <f t="shared" si="4"/>
        <v xml:space="preserve"> </v>
      </c>
      <c r="O3" t="str">
        <f t="shared" si="4"/>
        <v xml:space="preserve"> </v>
      </c>
      <c r="P3" t="str">
        <f t="shared" si="4"/>
        <v xml:space="preserve"> </v>
      </c>
      <c r="Q3" t="str">
        <f t="shared" si="4"/>
        <v xml:space="preserve"> </v>
      </c>
      <c r="R3" t="str">
        <f t="shared" si="4"/>
        <v xml:space="preserve"> </v>
      </c>
      <c r="S3" t="str">
        <f t="shared" si="4"/>
        <v xml:space="preserve"> </v>
      </c>
      <c r="W3" s="5" t="s">
        <v>1</v>
      </c>
      <c r="X3" s="6"/>
      <c r="Y3" s="6"/>
      <c r="Z3" s="7"/>
    </row>
    <row r="4" spans="1:26" x14ac:dyDescent="0.3">
      <c r="A4">
        <v>2</v>
      </c>
      <c r="B4">
        <f t="shared" si="2"/>
        <v>1.0442737824274138</v>
      </c>
      <c r="C4">
        <f t="shared" si="3"/>
        <v>1.321555141623622E-3</v>
      </c>
      <c r="D4">
        <f t="shared" ref="D4:S33" si="5">IF(_xlfn.NORM.DIST($B4,D$2,$W$6*SQRT(D$2),0)*0.15*$W$6*$W$2^0.5&lt;0.001," ",_xlfn.NORM.DIST($B4,D$2,$W$6*SQRT(D$2),0)*0.15*$W$6*$W$2^0.5)</f>
        <v>0.40511360906778487</v>
      </c>
      <c r="E4">
        <f t="shared" si="4"/>
        <v>0.23351575517654655</v>
      </c>
      <c r="F4">
        <f t="shared" si="4"/>
        <v>0.11778057888572387</v>
      </c>
      <c r="G4">
        <f t="shared" si="4"/>
        <v>4.7442267279939443E-2</v>
      </c>
      <c r="H4">
        <f t="shared" si="4"/>
        <v>1.4076844146040806E-2</v>
      </c>
      <c r="I4">
        <f t="shared" si="4"/>
        <v>2.7158172108670579E-3</v>
      </c>
      <c r="J4" t="str">
        <f t="shared" si="4"/>
        <v xml:space="preserve"> </v>
      </c>
      <c r="K4" t="str">
        <f t="shared" si="4"/>
        <v xml:space="preserve"> </v>
      </c>
      <c r="L4" t="str">
        <f t="shared" si="4"/>
        <v xml:space="preserve"> </v>
      </c>
      <c r="M4" t="str">
        <f t="shared" si="4"/>
        <v xml:space="preserve"> </v>
      </c>
      <c r="N4" t="str">
        <f t="shared" si="4"/>
        <v xml:space="preserve"> </v>
      </c>
      <c r="O4" t="str">
        <f t="shared" si="4"/>
        <v xml:space="preserve"> </v>
      </c>
      <c r="P4" t="str">
        <f t="shared" si="4"/>
        <v xml:space="preserve"> </v>
      </c>
      <c r="Q4" t="str">
        <f t="shared" si="4"/>
        <v xml:space="preserve"> </v>
      </c>
      <c r="R4" t="str">
        <f t="shared" si="4"/>
        <v xml:space="preserve"> </v>
      </c>
      <c r="S4" t="str">
        <f t="shared" si="4"/>
        <v xml:space="preserve"> </v>
      </c>
      <c r="W4" s="11">
        <v>2048</v>
      </c>
      <c r="X4" s="6"/>
      <c r="Y4" s="6"/>
      <c r="Z4" s="7"/>
    </row>
    <row r="5" spans="1:26" x14ac:dyDescent="0.3">
      <c r="A5">
        <v>3</v>
      </c>
      <c r="B5">
        <f t="shared" si="2"/>
        <v>1.0671404006768237</v>
      </c>
      <c r="C5">
        <f t="shared" si="3"/>
        <v>1.3467171200660872E-3</v>
      </c>
      <c r="D5">
        <f t="shared" si="5"/>
        <v>0.40536676512256836</v>
      </c>
      <c r="E5">
        <f t="shared" si="4"/>
        <v>0.23366240589103066</v>
      </c>
      <c r="F5">
        <f t="shared" si="4"/>
        <v>0.11785479755006684</v>
      </c>
      <c r="G5">
        <f t="shared" si="4"/>
        <v>4.7472235538704576E-2</v>
      </c>
      <c r="H5">
        <f t="shared" si="4"/>
        <v>1.4085751473918455E-2</v>
      </c>
      <c r="I5">
        <f t="shared" si="4"/>
        <v>2.7175377680820501E-3</v>
      </c>
      <c r="J5" t="str">
        <f t="shared" si="4"/>
        <v xml:space="preserve"> </v>
      </c>
      <c r="K5" t="str">
        <f t="shared" si="4"/>
        <v xml:space="preserve"> </v>
      </c>
      <c r="L5" t="str">
        <f t="shared" si="4"/>
        <v xml:space="preserve"> </v>
      </c>
      <c r="M5" t="str">
        <f t="shared" si="4"/>
        <v xml:space="preserve"> </v>
      </c>
      <c r="N5" t="str">
        <f t="shared" si="4"/>
        <v xml:space="preserve"> </v>
      </c>
      <c r="O5" t="str">
        <f t="shared" si="4"/>
        <v xml:space="preserve"> </v>
      </c>
      <c r="P5" t="str">
        <f t="shared" si="4"/>
        <v xml:space="preserve"> </v>
      </c>
      <c r="Q5" t="str">
        <f t="shared" si="4"/>
        <v xml:space="preserve"> </v>
      </c>
      <c r="R5" t="str">
        <f t="shared" si="4"/>
        <v xml:space="preserve"> </v>
      </c>
      <c r="S5" t="str">
        <f t="shared" si="4"/>
        <v xml:space="preserve"> </v>
      </c>
      <c r="W5" s="5" t="s">
        <v>2</v>
      </c>
      <c r="X5" s="6"/>
      <c r="Y5" s="6"/>
      <c r="Z5" s="7"/>
    </row>
    <row r="6" spans="1:26" ht="15" thickBot="1" x14ac:dyDescent="0.35">
      <c r="A6">
        <v>4</v>
      </c>
      <c r="B6">
        <f t="shared" si="2"/>
        <v>1.0905077326652577</v>
      </c>
      <c r="C6">
        <f t="shared" si="3"/>
        <v>1.3723581725923581E-3</v>
      </c>
      <c r="D6">
        <f t="shared" si="5"/>
        <v>0.40562553290492764</v>
      </c>
      <c r="E6">
        <f t="shared" si="4"/>
        <v>0.23381232443049693</v>
      </c>
      <c r="F6">
        <f t="shared" si="4"/>
        <v>0.11793067588285976</v>
      </c>
      <c r="G6">
        <f t="shared" si="4"/>
        <v>4.7502875635569056E-2</v>
      </c>
      <c r="H6">
        <f t="shared" si="4"/>
        <v>1.4094858843475522E-2</v>
      </c>
      <c r="I6">
        <f t="shared" si="4"/>
        <v>2.7192970139755237E-3</v>
      </c>
      <c r="J6" t="str">
        <f t="shared" si="4"/>
        <v xml:space="preserve"> </v>
      </c>
      <c r="K6" t="str">
        <f t="shared" si="4"/>
        <v xml:space="preserve"> </v>
      </c>
      <c r="L6" t="str">
        <f t="shared" si="4"/>
        <v xml:space="preserve"> </v>
      </c>
      <c r="M6" t="str">
        <f t="shared" si="4"/>
        <v xml:space="preserve"> </v>
      </c>
      <c r="N6" t="str">
        <f t="shared" si="4"/>
        <v xml:space="preserve"> </v>
      </c>
      <c r="O6" t="str">
        <f t="shared" si="4"/>
        <v xml:space="preserve"> </v>
      </c>
      <c r="P6" t="str">
        <f t="shared" si="4"/>
        <v xml:space="preserve"> </v>
      </c>
      <c r="Q6" t="str">
        <f t="shared" si="4"/>
        <v xml:space="preserve"> </v>
      </c>
      <c r="R6" t="str">
        <f t="shared" si="4"/>
        <v xml:space="preserve"> </v>
      </c>
      <c r="S6" t="str">
        <f t="shared" si="4"/>
        <v xml:space="preserve"> </v>
      </c>
      <c r="W6" s="8">
        <v>6</v>
      </c>
      <c r="X6" s="9"/>
      <c r="Y6" s="9"/>
      <c r="Z6" s="10"/>
    </row>
    <row r="7" spans="1:26" x14ac:dyDescent="0.3">
      <c r="A7">
        <v>5</v>
      </c>
      <c r="B7">
        <f t="shared" si="2"/>
        <v>1.1143867425958924</v>
      </c>
      <c r="C7">
        <f t="shared" si="3"/>
        <v>1.3984874204797655E-3</v>
      </c>
      <c r="D7">
        <f t="shared" si="5"/>
        <v>0.40589003823979053</v>
      </c>
      <c r="E7">
        <f t="shared" si="4"/>
        <v>0.23396558484282748</v>
      </c>
      <c r="F7">
        <f t="shared" si="4"/>
        <v>0.11800825175777746</v>
      </c>
      <c r="G7">
        <f t="shared" si="4"/>
        <v>4.7534202978590831E-2</v>
      </c>
      <c r="H7">
        <f t="shared" si="4"/>
        <v>1.4104170858531374E-2</v>
      </c>
      <c r="I7">
        <f t="shared" si="4"/>
        <v>2.7210958411182599E-3</v>
      </c>
      <c r="J7" t="str">
        <f t="shared" si="4"/>
        <v xml:space="preserve"> </v>
      </c>
      <c r="K7" t="str">
        <f t="shared" si="4"/>
        <v xml:space="preserve"> </v>
      </c>
      <c r="L7" t="str">
        <f t="shared" si="4"/>
        <v xml:space="preserve"> </v>
      </c>
      <c r="M7" t="str">
        <f t="shared" si="4"/>
        <v xml:space="preserve"> </v>
      </c>
      <c r="N7" t="str">
        <f t="shared" si="4"/>
        <v xml:space="preserve"> </v>
      </c>
      <c r="O7" t="str">
        <f t="shared" si="4"/>
        <v xml:space="preserve"> </v>
      </c>
      <c r="P7" t="str">
        <f t="shared" si="4"/>
        <v xml:space="preserve"> </v>
      </c>
      <c r="Q7" t="str">
        <f t="shared" si="4"/>
        <v xml:space="preserve"> </v>
      </c>
      <c r="R7" t="str">
        <f t="shared" si="4"/>
        <v xml:space="preserve"> </v>
      </c>
      <c r="S7" t="str">
        <f t="shared" si="4"/>
        <v xml:space="preserve"> </v>
      </c>
    </row>
    <row r="8" spans="1:26" x14ac:dyDescent="0.3">
      <c r="A8">
        <v>6</v>
      </c>
      <c r="B8">
        <f t="shared" si="2"/>
        <v>1.1387886347566916</v>
      </c>
      <c r="C8">
        <f t="shared" si="3"/>
        <v>1.4251141586631882E-3</v>
      </c>
      <c r="D8">
        <f t="shared" si="5"/>
        <v>0.4061604098320748</v>
      </c>
      <c r="E8">
        <f t="shared" si="4"/>
        <v>0.23412226290670135</v>
      </c>
      <c r="F8">
        <f t="shared" si="4"/>
        <v>0.11808756394593156</v>
      </c>
      <c r="G8">
        <f t="shared" si="4"/>
        <v>4.756623334441655E-2</v>
      </c>
      <c r="H8">
        <f t="shared" si="4"/>
        <v>1.4113692233762323E-2</v>
      </c>
      <c r="I8">
        <f t="shared" si="4"/>
        <v>2.7229351636717733E-3</v>
      </c>
      <c r="J8" t="str">
        <f t="shared" si="4"/>
        <v xml:space="preserve"> </v>
      </c>
      <c r="K8" t="str">
        <f t="shared" si="4"/>
        <v xml:space="preserve"> </v>
      </c>
      <c r="L8" t="str">
        <f t="shared" si="4"/>
        <v xml:space="preserve"> </v>
      </c>
      <c r="M8" t="str">
        <f t="shared" si="4"/>
        <v xml:space="preserve"> </v>
      </c>
      <c r="N8" t="str">
        <f t="shared" si="4"/>
        <v xml:space="preserve"> </v>
      </c>
      <c r="O8" t="str">
        <f t="shared" si="4"/>
        <v xml:space="preserve"> </v>
      </c>
      <c r="P8" t="str">
        <f t="shared" si="4"/>
        <v xml:space="preserve"> </v>
      </c>
      <c r="Q8" t="str">
        <f t="shared" si="4"/>
        <v xml:space="preserve"> </v>
      </c>
      <c r="R8" t="str">
        <f t="shared" si="4"/>
        <v xml:space="preserve"> </v>
      </c>
      <c r="S8" t="str">
        <f t="shared" si="4"/>
        <v xml:space="preserve"> </v>
      </c>
    </row>
    <row r="9" spans="1:26" x14ac:dyDescent="0.3">
      <c r="A9">
        <v>7</v>
      </c>
      <c r="B9">
        <f t="shared" si="2"/>
        <v>1.1637248587775775</v>
      </c>
      <c r="C9">
        <f t="shared" si="3"/>
        <v>1.4522478590408981E-3</v>
      </c>
      <c r="D9">
        <f t="shared" si="5"/>
        <v>0.40643677933489236</v>
      </c>
      <c r="E9">
        <f t="shared" si="4"/>
        <v>0.23428243617426764</v>
      </c>
      <c r="F9">
        <f t="shared" si="4"/>
        <v>0.11816865213855673</v>
      </c>
      <c r="G9">
        <f t="shared" si="4"/>
        <v>4.7598982887757227E-2</v>
      </c>
      <c r="H9">
        <f t="shared" si="4"/>
        <v>1.4123427797584121E-2</v>
      </c>
      <c r="I9">
        <f t="shared" si="4"/>
        <v>2.7248159179541417E-3</v>
      </c>
      <c r="J9" t="str">
        <f t="shared" si="4"/>
        <v xml:space="preserve"> </v>
      </c>
      <c r="K9" t="str">
        <f t="shared" si="4"/>
        <v xml:space="preserve"> </v>
      </c>
      <c r="L9" t="str">
        <f t="shared" si="4"/>
        <v xml:space="preserve"> </v>
      </c>
      <c r="M9" t="str">
        <f t="shared" si="4"/>
        <v xml:space="preserve"> </v>
      </c>
      <c r="N9" t="str">
        <f t="shared" si="4"/>
        <v xml:space="preserve"> </v>
      </c>
      <c r="O9" t="str">
        <f t="shared" si="4"/>
        <v xml:space="preserve"> </v>
      </c>
      <c r="P9" t="str">
        <f t="shared" si="4"/>
        <v xml:space="preserve"> </v>
      </c>
      <c r="Q9" t="str">
        <f t="shared" si="4"/>
        <v xml:space="preserve"> </v>
      </c>
      <c r="R9" t="str">
        <f t="shared" si="4"/>
        <v xml:space="preserve"> </v>
      </c>
      <c r="S9" t="str">
        <f t="shared" si="4"/>
        <v xml:space="preserve"> </v>
      </c>
    </row>
    <row r="10" spans="1:26" x14ac:dyDescent="0.3">
      <c r="A10">
        <v>8</v>
      </c>
      <c r="B10">
        <f t="shared" si="2"/>
        <v>1.189207115002721</v>
      </c>
      <c r="C10">
        <f t="shared" si="3"/>
        <v>1.4798981738433606E-3</v>
      </c>
      <c r="D10">
        <f t="shared" si="5"/>
        <v>0.4067192814194498</v>
      </c>
      <c r="E10">
        <f t="shared" si="4"/>
        <v>0.23444618401495843</v>
      </c>
      <c r="F10">
        <f t="shared" si="4"/>
        <v>0.11825155697032846</v>
      </c>
      <c r="G10">
        <f t="shared" si="4"/>
        <v>4.7632468151134921E-2</v>
      </c>
      <c r="H10">
        <f t="shared" si="4"/>
        <v>1.4133382495118356E-2</v>
      </c>
      <c r="I10">
        <f t="shared" si="4"/>
        <v>2.7267390630224229E-3</v>
      </c>
      <c r="J10" t="str">
        <f t="shared" si="4"/>
        <v xml:space="preserve"> </v>
      </c>
      <c r="K10" t="str">
        <f t="shared" si="4"/>
        <v xml:space="preserve"> </v>
      </c>
      <c r="L10" t="str">
        <f t="shared" si="4"/>
        <v xml:space="preserve"> </v>
      </c>
      <c r="M10" t="str">
        <f t="shared" si="4"/>
        <v xml:space="preserve"> </v>
      </c>
      <c r="N10" t="str">
        <f t="shared" si="4"/>
        <v xml:space="preserve"> </v>
      </c>
      <c r="O10" t="str">
        <f t="shared" si="4"/>
        <v xml:space="preserve"> </v>
      </c>
      <c r="P10" t="str">
        <f t="shared" si="4"/>
        <v xml:space="preserve"> </v>
      </c>
      <c r="Q10" t="str">
        <f t="shared" si="4"/>
        <v xml:space="preserve"> </v>
      </c>
      <c r="R10" t="str">
        <f t="shared" si="4"/>
        <v xml:space="preserve"> </v>
      </c>
      <c r="S10" t="str">
        <f t="shared" si="4"/>
        <v xml:space="preserve"> </v>
      </c>
    </row>
    <row r="11" spans="1:26" x14ac:dyDescent="0.3">
      <c r="A11">
        <v>9</v>
      </c>
      <c r="B11">
        <f t="shared" si="2"/>
        <v>1.215247359980469</v>
      </c>
      <c r="C11">
        <f t="shared" si="3"/>
        <v>1.508074939066122E-3</v>
      </c>
      <c r="D11">
        <f t="shared" si="5"/>
        <v>0.40700805384668448</v>
      </c>
      <c r="E11">
        <f t="shared" si="4"/>
        <v>0.23461358766047841</v>
      </c>
      <c r="F11">
        <f t="shared" si="4"/>
        <v>0.11833632004333411</v>
      </c>
      <c r="G11">
        <f t="shared" si="4"/>
        <v>4.7666706074909915E-2</v>
      </c>
      <c r="H11">
        <f t="shared" si="4"/>
        <v>1.4143561391245871E-2</v>
      </c>
      <c r="I11">
        <f t="shared" si="4"/>
        <v>2.7287055812724309E-3</v>
      </c>
      <c r="J11" t="str">
        <f t="shared" si="4"/>
        <v xml:space="preserve"> </v>
      </c>
      <c r="K11" t="str">
        <f t="shared" si="4"/>
        <v xml:space="preserve"> </v>
      </c>
      <c r="L11" t="str">
        <f t="shared" si="4"/>
        <v xml:space="preserve"> </v>
      </c>
      <c r="M11" t="str">
        <f t="shared" si="4"/>
        <v xml:space="preserve"> </v>
      </c>
      <c r="N11" t="str">
        <f t="shared" si="4"/>
        <v xml:space="preserve"> </v>
      </c>
      <c r="O11" t="str">
        <f t="shared" si="4"/>
        <v xml:space="preserve"> </v>
      </c>
      <c r="P11" t="str">
        <f t="shared" si="4"/>
        <v xml:space="preserve"> </v>
      </c>
      <c r="Q11" t="str">
        <f t="shared" si="4"/>
        <v xml:space="preserve"> </v>
      </c>
      <c r="R11" t="str">
        <f t="shared" si="4"/>
        <v xml:space="preserve"> </v>
      </c>
      <c r="S11" t="str">
        <f t="shared" si="4"/>
        <v xml:space="preserve"> </v>
      </c>
    </row>
    <row r="12" spans="1:26" x14ac:dyDescent="0.3">
      <c r="A12">
        <v>10</v>
      </c>
      <c r="B12">
        <f t="shared" si="2"/>
        <v>1.241857812073484</v>
      </c>
      <c r="C12">
        <f t="shared" si="3"/>
        <v>1.5367881779680217E-3</v>
      </c>
      <c r="D12">
        <f t="shared" si="5"/>
        <v>0.40730323754068698</v>
      </c>
      <c r="E12">
        <f t="shared" si="4"/>
        <v>0.23478473025100099</v>
      </c>
      <c r="F12">
        <f t="shared" si="4"/>
        <v>0.11842298395171558</v>
      </c>
      <c r="G12">
        <f t="shared" si="4"/>
        <v>4.7701714007596721E-2</v>
      </c>
      <c r="H12">
        <f t="shared" si="4"/>
        <v>1.4153969673749475E-2</v>
      </c>
      <c r="I12">
        <f t="shared" si="4"/>
        <v>2.7307164790562107E-3</v>
      </c>
      <c r="J12" t="str">
        <f t="shared" si="4"/>
        <v xml:space="preserve"> </v>
      </c>
      <c r="K12" t="str">
        <f t="shared" si="4"/>
        <v xml:space="preserve"> </v>
      </c>
      <c r="L12" t="str">
        <f t="shared" si="4"/>
        <v xml:space="preserve"> </v>
      </c>
      <c r="M12" t="str">
        <f t="shared" si="4"/>
        <v xml:space="preserve"> </v>
      </c>
      <c r="N12" t="str">
        <f t="shared" si="4"/>
        <v xml:space="preserve"> </v>
      </c>
      <c r="O12" t="str">
        <f t="shared" si="4"/>
        <v xml:space="preserve"> </v>
      </c>
      <c r="P12" t="str">
        <f t="shared" si="4"/>
        <v xml:space="preserve"> </v>
      </c>
      <c r="Q12" t="str">
        <f t="shared" si="4"/>
        <v xml:space="preserve"> </v>
      </c>
      <c r="R12" t="str">
        <f t="shared" si="4"/>
        <v xml:space="preserve"> </v>
      </c>
      <c r="S12" t="str">
        <f t="shared" si="4"/>
        <v xml:space="preserve"> </v>
      </c>
    </row>
    <row r="13" spans="1:26" x14ac:dyDescent="0.3">
      <c r="A13">
        <v>11</v>
      </c>
      <c r="B13">
        <f t="shared" si="2"/>
        <v>1.2690509571917332</v>
      </c>
      <c r="C13">
        <f t="shared" si="3"/>
        <v>1.5660481046359843E-3</v>
      </c>
      <c r="D13">
        <f t="shared" si="5"/>
        <v>0.40760497666395268</v>
      </c>
      <c r="E13">
        <f t="shared" si="4"/>
        <v>0.23495969688261215</v>
      </c>
      <c r="F13">
        <f t="shared" si="4"/>
        <v>0.11851159230700736</v>
      </c>
      <c r="G13">
        <f t="shared" si="4"/>
        <v>4.7737509716479672E-2</v>
      </c>
      <c r="H13">
        <f t="shared" si="4"/>
        <v>1.4164612656549815E-2</v>
      </c>
      <c r="I13">
        <f t="shared" si="4"/>
        <v>2.7327727873180589E-3</v>
      </c>
      <c r="J13" t="str">
        <f t="shared" si="4"/>
        <v xml:space="preserve"> </v>
      </c>
      <c r="K13" t="str">
        <f t="shared" si="4"/>
        <v xml:space="preserve"> </v>
      </c>
      <c r="L13" t="str">
        <f t="shared" si="4"/>
        <v xml:space="preserve"> </v>
      </c>
      <c r="M13" t="str">
        <f t="shared" si="4"/>
        <v xml:space="preserve"> </v>
      </c>
      <c r="N13" t="str">
        <f t="shared" si="4"/>
        <v xml:space="preserve"> </v>
      </c>
      <c r="O13" t="str">
        <f t="shared" si="4"/>
        <v xml:space="preserve"> </v>
      </c>
      <c r="P13" t="str">
        <f t="shared" si="4"/>
        <v xml:space="preserve"> </v>
      </c>
      <c r="Q13" t="str">
        <f t="shared" si="4"/>
        <v xml:space="preserve"> </v>
      </c>
      <c r="R13" t="str">
        <f t="shared" si="4"/>
        <v xml:space="preserve"> </v>
      </c>
      <c r="S13" t="str">
        <f t="shared" si="4"/>
        <v xml:space="preserve"> </v>
      </c>
    </row>
    <row r="14" spans="1:26" x14ac:dyDescent="0.3">
      <c r="A14">
        <v>12</v>
      </c>
      <c r="B14">
        <f t="shared" si="2"/>
        <v>1.2968395546510096</v>
      </c>
      <c r="C14">
        <f t="shared" si="3"/>
        <v>1.5958651276176395E-3</v>
      </c>
      <c r="D14">
        <f t="shared" si="5"/>
        <v>0.4079134186945117</v>
      </c>
      <c r="E14">
        <f t="shared" si="4"/>
        <v>0.23513857465603605</v>
      </c>
      <c r="F14">
        <f t="shared" si="4"/>
        <v>0.11860218976419007</v>
      </c>
      <c r="G14">
        <f t="shared" si="4"/>
        <v>4.7774111398536261E-2</v>
      </c>
      <c r="H14">
        <f t="shared" si="4"/>
        <v>1.4175495783036687E-2</v>
      </c>
      <c r="I14">
        <f t="shared" si="4"/>
        <v>2.7348755622495459E-3</v>
      </c>
      <c r="J14" t="str">
        <f t="shared" si="4"/>
        <v xml:space="preserve"> </v>
      </c>
      <c r="K14" t="str">
        <f t="shared" si="4"/>
        <v xml:space="preserve"> </v>
      </c>
      <c r="L14" t="str">
        <f t="shared" si="4"/>
        <v xml:space="preserve"> </v>
      </c>
      <c r="M14" t="str">
        <f t="shared" si="4"/>
        <v xml:space="preserve"> </v>
      </c>
      <c r="N14" t="str">
        <f t="shared" si="4"/>
        <v xml:space="preserve"> </v>
      </c>
      <c r="O14" t="str">
        <f t="shared" si="4"/>
        <v xml:space="preserve"> </v>
      </c>
      <c r="P14" t="str">
        <f t="shared" si="4"/>
        <v xml:space="preserve"> </v>
      </c>
      <c r="Q14" t="str">
        <f t="shared" si="4"/>
        <v xml:space="preserve"> </v>
      </c>
      <c r="R14" t="str">
        <f t="shared" si="4"/>
        <v xml:space="preserve"> </v>
      </c>
      <c r="S14" t="str">
        <f t="shared" si="4"/>
        <v xml:space="preserve"> </v>
      </c>
    </row>
    <row r="15" spans="1:26" x14ac:dyDescent="0.3">
      <c r="A15">
        <v>13</v>
      </c>
      <c r="B15">
        <f t="shared" si="2"/>
        <v>1.3252366431597413</v>
      </c>
      <c r="C15">
        <f t="shared" si="3"/>
        <v>1.6262498536230732E-3</v>
      </c>
      <c r="D15">
        <f t="shared" si="5"/>
        <v>0.40822871450498543</v>
      </c>
      <c r="E15">
        <f t="shared" si="4"/>
        <v>0.23532145272668137</v>
      </c>
      <c r="F15">
        <f t="shared" si="4"/>
        <v>0.11869482204848386</v>
      </c>
      <c r="G15">
        <f t="shared" si="4"/>
        <v>4.7811537691680284E-2</v>
      </c>
      <c r="H15">
        <f t="shared" si="4"/>
        <v>1.4186624629499746E-2</v>
      </c>
      <c r="I15">
        <f t="shared" si="4"/>
        <v>2.7370258859643259E-3</v>
      </c>
      <c r="J15" t="str">
        <f t="shared" si="4"/>
        <v xml:space="preserve"> </v>
      </c>
      <c r="K15" t="str">
        <f t="shared" si="4"/>
        <v xml:space="preserve"> </v>
      </c>
      <c r="L15" t="str">
        <f t="shared" si="4"/>
        <v xml:space="preserve"> </v>
      </c>
      <c r="M15" t="str">
        <f t="shared" si="4"/>
        <v xml:space="preserve"> </v>
      </c>
      <c r="N15" t="str">
        <f t="shared" si="4"/>
        <v xml:space="preserve"> </v>
      </c>
      <c r="O15" t="str">
        <f t="shared" si="4"/>
        <v xml:space="preserve"> </v>
      </c>
      <c r="P15" t="str">
        <f t="shared" si="4"/>
        <v xml:space="preserve"> </v>
      </c>
      <c r="Q15" t="str">
        <f t="shared" si="4"/>
        <v xml:space="preserve"> </v>
      </c>
      <c r="R15" t="str">
        <f t="shared" si="4"/>
        <v xml:space="preserve"> </v>
      </c>
      <c r="S15" t="str">
        <f t="shared" si="4"/>
        <v xml:space="preserve"> </v>
      </c>
    </row>
    <row r="16" spans="1:26" x14ac:dyDescent="0.3">
      <c r="A16">
        <v>14</v>
      </c>
      <c r="B16">
        <f t="shared" si="2"/>
        <v>1.3542555469368927</v>
      </c>
      <c r="C16">
        <f t="shared" si="3"/>
        <v>1.6572130912970034E-3</v>
      </c>
      <c r="D16">
        <f t="shared" si="5"/>
        <v>0.40855101844361963</v>
      </c>
      <c r="E16">
        <f t="shared" si="4"/>
        <v>0.23550842235604874</v>
      </c>
      <c r="F16">
        <f t="shared" si="4"/>
        <v>0.11878953598290454</v>
      </c>
      <c r="G16">
        <f t="shared" si="4"/>
        <v>4.7849807686334317E-2</v>
      </c>
      <c r="H16">
        <f t="shared" si="4"/>
        <v>1.4198004908661674E-2</v>
      </c>
      <c r="I16">
        <f t="shared" si="4"/>
        <v>2.7392248671933017E-3</v>
      </c>
      <c r="J16" t="str">
        <f t="shared" si="4"/>
        <v xml:space="preserve"> </v>
      </c>
      <c r="K16" t="str">
        <f t="shared" si="4"/>
        <v xml:space="preserve"> </v>
      </c>
      <c r="L16" t="str">
        <f t="shared" si="4"/>
        <v xml:space="preserve"> </v>
      </c>
      <c r="M16" t="str">
        <f t="shared" si="4"/>
        <v xml:space="preserve"> </v>
      </c>
      <c r="N16" t="str">
        <f t="shared" si="4"/>
        <v xml:space="preserve"> </v>
      </c>
      <c r="O16" t="str">
        <f t="shared" si="4"/>
        <v xml:space="preserve"> </v>
      </c>
      <c r="P16" t="str">
        <f t="shared" si="4"/>
        <v xml:space="preserve"> </v>
      </c>
      <c r="Q16" t="str">
        <f t="shared" si="4"/>
        <v xml:space="preserve"> </v>
      </c>
      <c r="R16" t="str">
        <f t="shared" si="4"/>
        <v xml:space="preserve"> </v>
      </c>
      <c r="S16" t="str">
        <f t="shared" si="4"/>
        <v xml:space="preserve"> </v>
      </c>
    </row>
    <row r="17" spans="1:19" x14ac:dyDescent="0.3">
      <c r="A17">
        <v>15</v>
      </c>
      <c r="B17">
        <f t="shared" si="2"/>
        <v>1.383909881963832</v>
      </c>
      <c r="C17">
        <f t="shared" si="3"/>
        <v>1.6887658550627435E-3</v>
      </c>
      <c r="D17">
        <f t="shared" si="5"/>
        <v>0.40888048841734614</v>
      </c>
      <c r="E17">
        <f t="shared" si="4"/>
        <v>0.23569957696453958</v>
      </c>
      <c r="F17">
        <f t="shared" si="4"/>
        <v>0.11888637951660704</v>
      </c>
      <c r="G17">
        <f t="shared" si="4"/>
        <v>4.7888940937343097E-2</v>
      </c>
      <c r="H17">
        <f t="shared" si="4"/>
        <v>1.4209642473317298E-2</v>
      </c>
      <c r="I17">
        <f t="shared" si="4"/>
        <v>2.7414736420010239E-3</v>
      </c>
      <c r="J17" t="str">
        <f t="shared" si="4"/>
        <v xml:space="preserve"> </v>
      </c>
      <c r="K17" t="str">
        <f t="shared" si="4"/>
        <v xml:space="preserve"> </v>
      </c>
      <c r="L17" t="str">
        <f t="shared" si="4"/>
        <v xml:space="preserve"> </v>
      </c>
      <c r="M17" t="str">
        <f t="shared" si="4"/>
        <v xml:space="preserve"> </v>
      </c>
      <c r="N17" t="str">
        <f t="shared" si="4"/>
        <v xml:space="preserve"> </v>
      </c>
      <c r="O17" t="str">
        <f t="shared" si="4"/>
        <v xml:space="preserve"> </v>
      </c>
      <c r="P17" t="str">
        <f t="shared" si="4"/>
        <v xml:space="preserve"> </v>
      </c>
      <c r="Q17" t="str">
        <f t="shared" si="4"/>
        <v xml:space="preserve"> </v>
      </c>
      <c r="R17" t="str">
        <f t="shared" si="4"/>
        <v xml:space="preserve"> </v>
      </c>
      <c r="S17" t="str">
        <f t="shared" si="4"/>
        <v xml:space="preserve"> </v>
      </c>
    </row>
    <row r="18" spans="1:19" x14ac:dyDescent="0.3">
      <c r="A18">
        <v>16</v>
      </c>
      <c r="B18">
        <f t="shared" si="2"/>
        <v>1.4142135623730951</v>
      </c>
      <c r="C18">
        <f t="shared" si="3"/>
        <v>1.7209193690393085E-3</v>
      </c>
      <c r="D18">
        <f t="shared" si="5"/>
        <v>0.40921728597692553</v>
      </c>
      <c r="E18">
        <f t="shared" si="4"/>
        <v>0.23589501218570866</v>
      </c>
      <c r="F18">
        <f t="shared" si="4"/>
        <v>0.11898540175404301</v>
      </c>
      <c r="G18">
        <f t="shared" si="4"/>
        <v>4.7928957476238973E-2</v>
      </c>
      <c r="H18">
        <f t="shared" si="4"/>
        <v>1.4221543320082578E-2</v>
      </c>
      <c r="I18">
        <f t="shared" si="4"/>
        <v>2.7437733745238383E-3</v>
      </c>
      <c r="J18" t="str">
        <f t="shared" si="4"/>
        <v xml:space="preserve"> </v>
      </c>
      <c r="K18" t="str">
        <f t="shared" si="4"/>
        <v xml:space="preserve"> </v>
      </c>
      <c r="L18" t="str">
        <f t="shared" si="4"/>
        <v xml:space="preserve"> </v>
      </c>
      <c r="M18" t="str">
        <f t="shared" si="4"/>
        <v xml:space="preserve"> </v>
      </c>
      <c r="N18" t="str">
        <f t="shared" si="4"/>
        <v xml:space="preserve"> </v>
      </c>
      <c r="O18" t="str">
        <f t="shared" si="4"/>
        <v xml:space="preserve"> </v>
      </c>
      <c r="P18" t="str">
        <f t="shared" si="4"/>
        <v xml:space="preserve"> </v>
      </c>
      <c r="Q18" t="str">
        <f t="shared" si="4"/>
        <v xml:space="preserve"> </v>
      </c>
      <c r="R18" t="str">
        <f t="shared" si="4"/>
        <v xml:space="preserve"> </v>
      </c>
      <c r="S18" t="str">
        <f t="shared" si="4"/>
        <v xml:space="preserve"> </v>
      </c>
    </row>
    <row r="19" spans="1:19" x14ac:dyDescent="0.3">
      <c r="A19">
        <v>17</v>
      </c>
      <c r="B19">
        <f t="shared" si="2"/>
        <v>1.4451808069770467</v>
      </c>
      <c r="C19">
        <f t="shared" si="3"/>
        <v>1.7536850710330352E-3</v>
      </c>
      <c r="D19">
        <f t="shared" si="5"/>
        <v>0.40956157640422425</v>
      </c>
      <c r="E19">
        <f t="shared" si="5"/>
        <v>0.23609482592200465</v>
      </c>
      <c r="F19">
        <f t="shared" si="5"/>
        <v>0.11908665298495683</v>
      </c>
      <c r="G19">
        <f t="shared" si="5"/>
        <v>4.7969877823871757E-2</v>
      </c>
      <c r="H19">
        <f t="shared" si="5"/>
        <v>1.4233713593257005E-2</v>
      </c>
      <c r="I19">
        <f t="shared" si="5"/>
        <v>2.7461252577308031E-3</v>
      </c>
      <c r="J19" t="str">
        <f t="shared" si="5"/>
        <v xml:space="preserve"> </v>
      </c>
      <c r="K19" t="str">
        <f t="shared" si="5"/>
        <v xml:space="preserve"> </v>
      </c>
      <c r="L19" t="str">
        <f t="shared" si="5"/>
        <v xml:space="preserve"> </v>
      </c>
      <c r="M19" t="str">
        <f t="shared" si="5"/>
        <v xml:space="preserve"> </v>
      </c>
      <c r="N19" t="str">
        <f t="shared" si="5"/>
        <v xml:space="preserve"> </v>
      </c>
      <c r="O19" t="str">
        <f t="shared" si="5"/>
        <v xml:space="preserve"> </v>
      </c>
      <c r="P19" t="str">
        <f t="shared" si="5"/>
        <v xml:space="preserve"> </v>
      </c>
      <c r="Q19" t="str">
        <f t="shared" si="5"/>
        <v xml:space="preserve"> </v>
      </c>
      <c r="R19" t="str">
        <f t="shared" si="5"/>
        <v xml:space="preserve"> </v>
      </c>
      <c r="S19" t="str">
        <f t="shared" si="5"/>
        <v xml:space="preserve"> </v>
      </c>
    </row>
    <row r="20" spans="1:19" x14ac:dyDescent="0.3">
      <c r="A20">
        <v>18</v>
      </c>
      <c r="B20">
        <f t="shared" si="2"/>
        <v>1.4768261459394993</v>
      </c>
      <c r="C20">
        <f t="shared" si="3"/>
        <v>1.7870746166051641E-3</v>
      </c>
      <c r="D20">
        <f t="shared" si="5"/>
        <v>0.40991352880168097</v>
      </c>
      <c r="E20">
        <f t="shared" si="5"/>
        <v>0.23629911840204226</v>
      </c>
      <c r="F20">
        <f t="shared" si="5"/>
        <v>0.11919018471524935</v>
      </c>
      <c r="G20">
        <f t="shared" si="5"/>
        <v>4.8011723003414941E-2</v>
      </c>
      <c r="H20">
        <f t="shared" si="5"/>
        <v>1.4246159588803486E-2</v>
      </c>
      <c r="I20">
        <f t="shared" si="5"/>
        <v>2.7485305142080029E-3</v>
      </c>
      <c r="J20" t="str">
        <f t="shared" si="5"/>
        <v xml:space="preserve"> </v>
      </c>
      <c r="K20" t="str">
        <f t="shared" si="5"/>
        <v xml:space="preserve"> </v>
      </c>
      <c r="L20" t="str">
        <f t="shared" si="5"/>
        <v xml:space="preserve"> </v>
      </c>
      <c r="M20" t="str">
        <f t="shared" si="5"/>
        <v xml:space="preserve"> </v>
      </c>
      <c r="N20" t="str">
        <f t="shared" si="5"/>
        <v xml:space="preserve"> </v>
      </c>
      <c r="O20" t="str">
        <f t="shared" si="5"/>
        <v xml:space="preserve"> </v>
      </c>
      <c r="P20" t="str">
        <f t="shared" si="5"/>
        <v xml:space="preserve"> </v>
      </c>
      <c r="Q20" t="str">
        <f t="shared" si="5"/>
        <v xml:space="preserve"> </v>
      </c>
      <c r="R20" t="str">
        <f t="shared" si="5"/>
        <v xml:space="preserve"> </v>
      </c>
      <c r="S20" t="str">
        <f t="shared" si="5"/>
        <v xml:space="preserve"> </v>
      </c>
    </row>
    <row r="21" spans="1:19" x14ac:dyDescent="0.3">
      <c r="A21">
        <v>19</v>
      </c>
      <c r="B21">
        <f t="shared" si="2"/>
        <v>1.5091644275934228</v>
      </c>
      <c r="C21">
        <f t="shared" si="3"/>
        <v>1.8210998832168107E-3</v>
      </c>
      <c r="D21">
        <f t="shared" si="5"/>
        <v>0.4102733161840218</v>
      </c>
      <c r="E21">
        <f t="shared" si="5"/>
        <v>0.23650799223945623</v>
      </c>
      <c r="F21">
        <f t="shared" si="5"/>
        <v>0.11929604969873694</v>
      </c>
      <c r="G21">
        <f t="shared" si="5"/>
        <v>4.8054514553761418E-2</v>
      </c>
      <c r="H21">
        <f t="shared" si="5"/>
        <v>1.4258887758449999E-2</v>
      </c>
      <c r="I21">
        <f t="shared" si="5"/>
        <v>2.7509903969671055E-3</v>
      </c>
      <c r="J21" t="str">
        <f t="shared" si="5"/>
        <v xml:space="preserve"> </v>
      </c>
      <c r="K21" t="str">
        <f t="shared" si="5"/>
        <v xml:space="preserve"> </v>
      </c>
      <c r="L21" t="str">
        <f t="shared" si="5"/>
        <v xml:space="preserve"> </v>
      </c>
      <c r="M21" t="str">
        <f t="shared" si="5"/>
        <v xml:space="preserve"> </v>
      </c>
      <c r="N21" t="str">
        <f t="shared" si="5"/>
        <v xml:space="preserve"> </v>
      </c>
      <c r="O21" t="str">
        <f t="shared" si="5"/>
        <v xml:space="preserve"> </v>
      </c>
      <c r="P21" t="str">
        <f t="shared" si="5"/>
        <v xml:space="preserve"> </v>
      </c>
      <c r="Q21" t="str">
        <f t="shared" si="5"/>
        <v xml:space="preserve"> </v>
      </c>
      <c r="R21" t="str">
        <f t="shared" si="5"/>
        <v xml:space="preserve"> </v>
      </c>
      <c r="S21" t="str">
        <f t="shared" si="5"/>
        <v xml:space="preserve"> </v>
      </c>
    </row>
    <row r="22" spans="1:19" x14ac:dyDescent="0.3">
      <c r="A22">
        <v>20</v>
      </c>
      <c r="B22">
        <f t="shared" si="2"/>
        <v>1.5422108254079407</v>
      </c>
      <c r="C22">
        <f t="shared" si="3"/>
        <v>1.8557729744527814E-3</v>
      </c>
      <c r="D22">
        <f t="shared" si="5"/>
        <v>0.41064111557227678</v>
      </c>
      <c r="E22">
        <f t="shared" si="5"/>
        <v>0.23672155249337945</v>
      </c>
      <c r="F22">
        <f t="shared" si="5"/>
        <v>0.11940430196983523</v>
      </c>
      <c r="G22">
        <f t="shared" si="5"/>
        <v>4.8098274543322106E-2</v>
      </c>
      <c r="H22">
        <f t="shared" si="5"/>
        <v>1.4271904713916853E-2</v>
      </c>
      <c r="I22">
        <f t="shared" si="5"/>
        <v>2.7535061902792032E-3</v>
      </c>
      <c r="J22" t="str">
        <f t="shared" si="5"/>
        <v xml:space="preserve"> </v>
      </c>
      <c r="K22" t="str">
        <f t="shared" si="5"/>
        <v xml:space="preserve"> </v>
      </c>
      <c r="L22" t="str">
        <f t="shared" si="5"/>
        <v xml:space="preserve"> </v>
      </c>
      <c r="M22" t="str">
        <f t="shared" si="5"/>
        <v xml:space="preserve"> </v>
      </c>
      <c r="N22" t="str">
        <f t="shared" si="5"/>
        <v xml:space="preserve"> </v>
      </c>
      <c r="O22" t="str">
        <f t="shared" si="5"/>
        <v xml:space="preserve"> </v>
      </c>
      <c r="P22" t="str">
        <f t="shared" si="5"/>
        <v xml:space="preserve"> </v>
      </c>
      <c r="Q22" t="str">
        <f t="shared" si="5"/>
        <v xml:space="preserve"> </v>
      </c>
      <c r="R22" t="str">
        <f t="shared" si="5"/>
        <v xml:space="preserve"> </v>
      </c>
      <c r="S22" t="str">
        <f t="shared" si="5"/>
        <v xml:space="preserve"> </v>
      </c>
    </row>
    <row r="23" spans="1:19" x14ac:dyDescent="0.3">
      <c r="A23">
        <v>21</v>
      </c>
      <c r="B23">
        <f t="shared" si="2"/>
        <v>1.5759808451078865</v>
      </c>
      <c r="C23">
        <f t="shared" si="3"/>
        <v>1.8911062243257592E-3</v>
      </c>
      <c r="D23">
        <f t="shared" si="5"/>
        <v>0.41101710809016245</v>
      </c>
      <c r="E23">
        <f t="shared" si="5"/>
        <v>0.23693990673060178</v>
      </c>
      <c r="F23">
        <f t="shared" si="5"/>
        <v>0.11951499687719824</v>
      </c>
      <c r="G23">
        <f t="shared" si="5"/>
        <v>4.8143025584241161E-2</v>
      </c>
      <c r="H23">
        <f t="shared" si="5"/>
        <v>1.428521723127462E-2</v>
      </c>
      <c r="I23">
        <f t="shared" si="5"/>
        <v>2.7560792105345874E-3</v>
      </c>
      <c r="J23" t="str">
        <f t="shared" si="5"/>
        <v xml:space="preserve"> </v>
      </c>
      <c r="K23" t="str">
        <f t="shared" si="5"/>
        <v xml:space="preserve"> </v>
      </c>
      <c r="L23" t="str">
        <f t="shared" si="5"/>
        <v xml:space="preserve"> </v>
      </c>
      <c r="M23" t="str">
        <f t="shared" si="5"/>
        <v xml:space="preserve"> </v>
      </c>
      <c r="N23" t="str">
        <f t="shared" si="5"/>
        <v xml:space="preserve"> </v>
      </c>
      <c r="O23" t="str">
        <f t="shared" si="5"/>
        <v xml:space="preserve"> </v>
      </c>
      <c r="P23" t="str">
        <f t="shared" si="5"/>
        <v xml:space="preserve"> </v>
      </c>
      <c r="Q23" t="str">
        <f t="shared" si="5"/>
        <v xml:space="preserve"> </v>
      </c>
      <c r="R23" t="str">
        <f t="shared" si="5"/>
        <v xml:space="preserve"> </v>
      </c>
      <c r="S23" t="str">
        <f t="shared" si="5"/>
        <v xml:space="preserve"> </v>
      </c>
    </row>
    <row r="24" spans="1:19" x14ac:dyDescent="0.3">
      <c r="A24">
        <v>22</v>
      </c>
      <c r="B24">
        <f t="shared" si="2"/>
        <v>1.6104903319492543</v>
      </c>
      <c r="C24">
        <f t="shared" si="3"/>
        <v>1.9271122016623766E-3</v>
      </c>
      <c r="D24">
        <f t="shared" si="5"/>
        <v>0.41140147906288871</v>
      </c>
      <c r="E24">
        <f t="shared" si="5"/>
        <v>0.23716316508945404</v>
      </c>
      <c r="F24">
        <f t="shared" si="5"/>
        <v>0.11962819111834469</v>
      </c>
      <c r="G24">
        <f t="shared" si="5"/>
        <v>4.8188790847042362E-2</v>
      </c>
      <c r="H24">
        <f t="shared" si="5"/>
        <v>1.4298832255436794E-2</v>
      </c>
      <c r="I24">
        <f t="shared" si="5"/>
        <v>2.7587108071296215E-3</v>
      </c>
      <c r="J24" t="str">
        <f t="shared" si="5"/>
        <v xml:space="preserve"> </v>
      </c>
      <c r="K24" t="str">
        <f t="shared" si="5"/>
        <v xml:space="preserve"> </v>
      </c>
      <c r="L24" t="str">
        <f t="shared" si="5"/>
        <v xml:space="preserve"> </v>
      </c>
      <c r="M24" t="str">
        <f t="shared" si="5"/>
        <v xml:space="preserve"> </v>
      </c>
      <c r="N24" t="str">
        <f t="shared" si="5"/>
        <v xml:space="preserve"> </v>
      </c>
      <c r="O24" t="str">
        <f t="shared" si="5"/>
        <v xml:space="preserve"> </v>
      </c>
      <c r="P24" t="str">
        <f t="shared" si="5"/>
        <v xml:space="preserve"> </v>
      </c>
      <c r="Q24" t="str">
        <f t="shared" si="5"/>
        <v xml:space="preserve"> </v>
      </c>
      <c r="R24" t="str">
        <f t="shared" si="5"/>
        <v xml:space="preserve"> </v>
      </c>
      <c r="S24" t="str">
        <f t="shared" si="5"/>
        <v xml:space="preserve"> </v>
      </c>
    </row>
    <row r="25" spans="1:19" x14ac:dyDescent="0.3">
      <c r="A25">
        <v>23</v>
      </c>
      <c r="B25">
        <f t="shared" si="2"/>
        <v>1.6457554781539649</v>
      </c>
      <c r="C25">
        <f t="shared" si="3"/>
        <v>1.9638037145727114E-3</v>
      </c>
      <c r="D25">
        <f t="shared" si="5"/>
        <v>0.41179441811845074</v>
      </c>
      <c r="E25">
        <f t="shared" si="5"/>
        <v>0.23739144034547777</v>
      </c>
      <c r="F25">
        <f t="shared" si="5"/>
        <v>0.11974394277530453</v>
      </c>
      <c r="G25">
        <f t="shared" si="5"/>
        <v>4.823559407572181E-2</v>
      </c>
      <c r="H25">
        <f t="shared" si="5"/>
        <v>1.4312756904792501E-2</v>
      </c>
      <c r="I25">
        <f t="shared" si="5"/>
        <v>2.7614023633815449E-3</v>
      </c>
      <c r="J25" t="str">
        <f t="shared" si="5"/>
        <v xml:space="preserve"> </v>
      </c>
      <c r="K25" t="str">
        <f t="shared" si="5"/>
        <v xml:space="preserve"> </v>
      </c>
      <c r="L25" t="str">
        <f t="shared" si="5"/>
        <v xml:space="preserve"> </v>
      </c>
      <c r="M25" t="str">
        <f t="shared" si="5"/>
        <v xml:space="preserve"> </v>
      </c>
      <c r="N25" t="str">
        <f t="shared" si="5"/>
        <v xml:space="preserve"> </v>
      </c>
      <c r="O25" t="str">
        <f t="shared" si="5"/>
        <v xml:space="preserve"> </v>
      </c>
      <c r="P25" t="str">
        <f t="shared" si="5"/>
        <v xml:space="preserve"> </v>
      </c>
      <c r="Q25" t="str">
        <f t="shared" si="5"/>
        <v xml:space="preserve"> </v>
      </c>
      <c r="R25" t="str">
        <f t="shared" si="5"/>
        <v xml:space="preserve"> </v>
      </c>
      <c r="S25" t="str">
        <f t="shared" si="5"/>
        <v xml:space="preserve"> </v>
      </c>
    </row>
    <row r="26" spans="1:19" x14ac:dyDescent="0.3">
      <c r="A26">
        <v>24</v>
      </c>
      <c r="B26">
        <f t="shared" si="2"/>
        <v>1.681792830507429</v>
      </c>
      <c r="C26">
        <f t="shared" si="3"/>
        <v>2.001193815004818E-3</v>
      </c>
      <c r="D26">
        <f t="shared" si="5"/>
        <v>0.41219611929147182</v>
      </c>
      <c r="E26">
        <f t="shared" si="5"/>
        <v>0.23762484797892849</v>
      </c>
      <c r="F26">
        <f t="shared" si="5"/>
        <v>0.11986231135131892</v>
      </c>
      <c r="G26">
        <f t="shared" si="5"/>
        <v>4.8283459603301944E-2</v>
      </c>
      <c r="H26">
        <f t="shared" si="5"/>
        <v>1.432699847598377E-2</v>
      </c>
      <c r="I26">
        <f t="shared" si="5"/>
        <v>2.7641552974723592E-3</v>
      </c>
      <c r="J26" t="str">
        <f t="shared" si="5"/>
        <v xml:space="preserve"> </v>
      </c>
      <c r="K26" t="str">
        <f t="shared" si="5"/>
        <v xml:space="preserve"> </v>
      </c>
      <c r="L26" t="str">
        <f t="shared" si="5"/>
        <v xml:space="preserve"> </v>
      </c>
      <c r="M26" t="str">
        <f t="shared" si="5"/>
        <v xml:space="preserve"> </v>
      </c>
      <c r="N26" t="str">
        <f t="shared" si="5"/>
        <v xml:space="preserve"> </v>
      </c>
      <c r="O26" t="str">
        <f t="shared" si="5"/>
        <v xml:space="preserve"> </v>
      </c>
      <c r="P26" t="str">
        <f t="shared" si="5"/>
        <v xml:space="preserve"> </v>
      </c>
      <c r="Q26" t="str">
        <f t="shared" si="5"/>
        <v xml:space="preserve"> </v>
      </c>
      <c r="R26" t="str">
        <f t="shared" si="5"/>
        <v xml:space="preserve"> </v>
      </c>
      <c r="S26" t="str">
        <f t="shared" si="5"/>
        <v xml:space="preserve"> </v>
      </c>
    </row>
    <row r="27" spans="1:19" x14ac:dyDescent="0.3">
      <c r="A27">
        <v>25</v>
      </c>
      <c r="B27">
        <f t="shared" si="2"/>
        <v>1.7186192981224779</v>
      </c>
      <c r="C27">
        <f t="shared" si="3"/>
        <v>2.0392958033859003E-3</v>
      </c>
      <c r="D27">
        <f t="shared" si="5"/>
        <v>0.41260678112966176</v>
      </c>
      <c r="E27">
        <f t="shared" si="5"/>
        <v>0.2378635062441733</v>
      </c>
      <c r="F27">
        <f t="shared" si="5"/>
        <v>0.1199833578086299</v>
      </c>
      <c r="G27">
        <f t="shared" si="5"/>
        <v>4.8332412367864237E-2</v>
      </c>
      <c r="H27">
        <f t="shared" si="5"/>
        <v>1.4341564448833211E-2</v>
      </c>
      <c r="I27">
        <f t="shared" si="5"/>
        <v>2.7669710634226968E-3</v>
      </c>
      <c r="J27" t="str">
        <f t="shared" si="5"/>
        <v xml:space="preserve"> </v>
      </c>
      <c r="K27" t="str">
        <f t="shared" si="5"/>
        <v xml:space="preserve"> </v>
      </c>
      <c r="L27" t="str">
        <f t="shared" si="5"/>
        <v xml:space="preserve"> </v>
      </c>
      <c r="M27" t="str">
        <f t="shared" si="5"/>
        <v xml:space="preserve"> </v>
      </c>
      <c r="N27" t="str">
        <f t="shared" si="5"/>
        <v xml:space="preserve"> </v>
      </c>
      <c r="O27" t="str">
        <f t="shared" si="5"/>
        <v xml:space="preserve"> </v>
      </c>
      <c r="P27" t="str">
        <f t="shared" si="5"/>
        <v xml:space="preserve"> </v>
      </c>
      <c r="Q27" t="str">
        <f t="shared" si="5"/>
        <v xml:space="preserve"> </v>
      </c>
      <c r="R27" t="str">
        <f t="shared" si="5"/>
        <v xml:space="preserve"> </v>
      </c>
      <c r="S27" t="str">
        <f t="shared" si="5"/>
        <v xml:space="preserve"> </v>
      </c>
    </row>
    <row r="28" spans="1:19" x14ac:dyDescent="0.3">
      <c r="A28">
        <v>26</v>
      </c>
      <c r="B28">
        <f t="shared" si="2"/>
        <v>1.7562521603732995</v>
      </c>
      <c r="C28">
        <f t="shared" si="3"/>
        <v>2.078123233351751E-3</v>
      </c>
      <c r="D28">
        <f t="shared" si="5"/>
        <v>0.41302660680295467</v>
      </c>
      <c r="E28">
        <f t="shared" si="5"/>
        <v>0.23810753624104208</v>
      </c>
      <c r="F28">
        <f t="shared" si="5"/>
        <v>0.12010714460739602</v>
      </c>
      <c r="G28">
        <f t="shared" si="5"/>
        <v>4.8382477929075768E-2</v>
      </c>
      <c r="H28">
        <f t="shared" si="5"/>
        <v>1.435646249142682E-2</v>
      </c>
      <c r="I28">
        <f t="shared" si="5"/>
        <v>2.7698511520970045E-3</v>
      </c>
      <c r="J28" t="str">
        <f t="shared" si="5"/>
        <v xml:space="preserve"> </v>
      </c>
      <c r="K28" t="str">
        <f t="shared" si="5"/>
        <v xml:space="preserve"> </v>
      </c>
      <c r="L28" t="str">
        <f t="shared" si="5"/>
        <v xml:space="preserve"> </v>
      </c>
      <c r="M28" t="str">
        <f t="shared" si="5"/>
        <v xml:space="preserve"> </v>
      </c>
      <c r="N28" t="str">
        <f t="shared" si="5"/>
        <v xml:space="preserve"> </v>
      </c>
      <c r="O28" t="str">
        <f t="shared" si="5"/>
        <v xml:space="preserve"> </v>
      </c>
      <c r="P28" t="str">
        <f t="shared" si="5"/>
        <v xml:space="preserve"> </v>
      </c>
      <c r="Q28" t="str">
        <f t="shared" si="5"/>
        <v xml:space="preserve"> </v>
      </c>
      <c r="R28" t="str">
        <f t="shared" si="5"/>
        <v xml:space="preserve"> </v>
      </c>
      <c r="S28" t="str">
        <f t="shared" si="5"/>
        <v xml:space="preserve"> </v>
      </c>
    </row>
    <row r="29" spans="1:19" x14ac:dyDescent="0.3">
      <c r="A29">
        <v>27</v>
      </c>
      <c r="B29">
        <f t="shared" si="2"/>
        <v>1.7947090750031072</v>
      </c>
      <c r="C29">
        <f t="shared" si="3"/>
        <v>2.1176899165661644E-3</v>
      </c>
      <c r="D29">
        <f t="shared" si="5"/>
        <v>0.41345580421539696</v>
      </c>
      <c r="E29">
        <f t="shared" si="5"/>
        <v>0.23835706198818851</v>
      </c>
      <c r="F29">
        <f t="shared" si="5"/>
        <v>0.12023373574577242</v>
      </c>
      <c r="G29">
        <f t="shared" si="5"/>
        <v>4.8433682485229092E-2</v>
      </c>
      <c r="H29">
        <f t="shared" si="5"/>
        <v>1.4371700465358361E-2</v>
      </c>
      <c r="I29">
        <f t="shared" si="5"/>
        <v>2.7727970922409324E-3</v>
      </c>
      <c r="J29" t="str">
        <f t="shared" si="5"/>
        <v xml:space="preserve"> </v>
      </c>
      <c r="K29" t="str">
        <f t="shared" si="5"/>
        <v xml:space="preserve"> </v>
      </c>
      <c r="L29" t="str">
        <f t="shared" si="5"/>
        <v xml:space="preserve"> </v>
      </c>
      <c r="M29" t="str">
        <f t="shared" si="5"/>
        <v xml:space="preserve"> </v>
      </c>
      <c r="N29" t="str">
        <f t="shared" si="5"/>
        <v xml:space="preserve"> </v>
      </c>
      <c r="O29" t="str">
        <f t="shared" si="5"/>
        <v xml:space="preserve"> </v>
      </c>
      <c r="P29" t="str">
        <f t="shared" si="5"/>
        <v xml:space="preserve"> </v>
      </c>
      <c r="Q29" t="str">
        <f t="shared" si="5"/>
        <v xml:space="preserve"> </v>
      </c>
      <c r="R29" t="str">
        <f t="shared" si="5"/>
        <v xml:space="preserve"> </v>
      </c>
      <c r="S29" t="str">
        <f t="shared" si="5"/>
        <v xml:space="preserve"> </v>
      </c>
    </row>
    <row r="30" spans="1:19" x14ac:dyDescent="0.3">
      <c r="A30">
        <v>28</v>
      </c>
      <c r="B30">
        <f t="shared" si="2"/>
        <v>1.8340080864093424</v>
      </c>
      <c r="C30">
        <f t="shared" si="3"/>
        <v>2.1580099276320083E-3</v>
      </c>
      <c r="D30">
        <f t="shared" si="5"/>
        <v>0.41389458611985269</v>
      </c>
      <c r="E30">
        <f t="shared" si="5"/>
        <v>0.2386122104985281</v>
      </c>
      <c r="F30">
        <f t="shared" si="5"/>
        <v>0.12036319680119378</v>
      </c>
      <c r="G30">
        <f t="shared" si="5"/>
        <v>4.8486052890811988E-2</v>
      </c>
      <c r="H30">
        <f t="shared" si="5"/>
        <v>1.4387286431140499E-2</v>
      </c>
      <c r="I30">
        <f t="shared" si="5"/>
        <v>2.7758104515524032E-3</v>
      </c>
      <c r="J30" t="str">
        <f t="shared" si="5"/>
        <v xml:space="preserve"> </v>
      </c>
      <c r="K30" t="str">
        <f t="shared" si="5"/>
        <v xml:space="preserve"> </v>
      </c>
      <c r="L30" t="str">
        <f t="shared" si="5"/>
        <v xml:space="preserve"> </v>
      </c>
      <c r="M30" t="str">
        <f t="shared" si="5"/>
        <v xml:space="preserve"> </v>
      </c>
      <c r="N30" t="str">
        <f t="shared" si="5"/>
        <v xml:space="preserve"> </v>
      </c>
      <c r="O30" t="str">
        <f t="shared" si="5"/>
        <v xml:space="preserve"> </v>
      </c>
      <c r="P30" t="str">
        <f t="shared" si="5"/>
        <v xml:space="preserve"> </v>
      </c>
      <c r="Q30" t="str">
        <f t="shared" si="5"/>
        <v xml:space="preserve"> </v>
      </c>
      <c r="R30" t="str">
        <f t="shared" si="5"/>
        <v xml:space="preserve"> </v>
      </c>
      <c r="S30" t="str">
        <f t="shared" si="5"/>
        <v xml:space="preserve"> </v>
      </c>
    </row>
    <row r="31" spans="1:19" x14ac:dyDescent="0.3">
      <c r="A31">
        <v>29</v>
      </c>
      <c r="B31">
        <f t="shared" si="2"/>
        <v>1.8741676341103</v>
      </c>
      <c r="C31">
        <f t="shared" si="3"/>
        <v>2.1990976090957132E-3</v>
      </c>
      <c r="D31">
        <f t="shared" si="5"/>
        <v>0.41434317023559752</v>
      </c>
      <c r="E31">
        <f t="shared" si="5"/>
        <v>0.23887311185681576</v>
      </c>
      <c r="F31">
        <f t="shared" si="5"/>
        <v>0.12049559497290252</v>
      </c>
      <c r="G31">
        <f t="shared" si="5"/>
        <v>4.853961667462714E-2</v>
      </c>
      <c r="H31">
        <f t="shared" si="5"/>
        <v>1.4403228653789303E-2</v>
      </c>
      <c r="I31">
        <f t="shared" si="5"/>
        <v>2.7788928377874087E-3</v>
      </c>
      <c r="J31" t="str">
        <f t="shared" si="5"/>
        <v xml:space="preserve"> </v>
      </c>
      <c r="K31" t="str">
        <f t="shared" si="5"/>
        <v xml:space="preserve"> </v>
      </c>
      <c r="L31" t="str">
        <f t="shared" si="5"/>
        <v xml:space="preserve"> </v>
      </c>
      <c r="M31" t="str">
        <f t="shared" si="5"/>
        <v xml:space="preserve"> </v>
      </c>
      <c r="N31" t="str">
        <f t="shared" si="5"/>
        <v xml:space="preserve"> </v>
      </c>
      <c r="O31" t="str">
        <f t="shared" si="5"/>
        <v xml:space="preserve"> </v>
      </c>
      <c r="P31" t="str">
        <f t="shared" si="5"/>
        <v xml:space="preserve"> </v>
      </c>
      <c r="Q31" t="str">
        <f t="shared" si="5"/>
        <v xml:space="preserve"> </v>
      </c>
      <c r="R31" t="str">
        <f t="shared" si="5"/>
        <v xml:space="preserve"> </v>
      </c>
      <c r="S31" t="str">
        <f t="shared" si="5"/>
        <v xml:space="preserve"> </v>
      </c>
    </row>
    <row r="32" spans="1:19" x14ac:dyDescent="0.3">
      <c r="A32">
        <v>30</v>
      </c>
      <c r="B32">
        <f t="shared" si="2"/>
        <v>1.9152065613971472</v>
      </c>
      <c r="C32">
        <f t="shared" si="3"/>
        <v>2.2409675765469195E-3</v>
      </c>
      <c r="D32">
        <f t="shared" si="5"/>
        <v>0.41480177936887286</v>
      </c>
      <c r="E32">
        <f t="shared" si="5"/>
        <v>0.23913989929942892</v>
      </c>
      <c r="F32">
        <f t="shared" si="5"/>
        <v>0.12063099912576383</v>
      </c>
      <c r="G32">
        <f t="shared" si="5"/>
        <v>4.8594402058481048E-2</v>
      </c>
      <c r="H32">
        <f t="shared" si="5"/>
        <v>1.4419535608588399E-2</v>
      </c>
      <c r="I32">
        <f t="shared" si="5"/>
        <v>2.7820458999019732E-3</v>
      </c>
      <c r="J32" t="str">
        <f t="shared" si="5"/>
        <v xml:space="preserve"> </v>
      </c>
      <c r="K32" t="str">
        <f t="shared" si="5"/>
        <v xml:space="preserve"> </v>
      </c>
      <c r="L32" t="str">
        <f t="shared" si="5"/>
        <v xml:space="preserve"> </v>
      </c>
      <c r="M32" t="str">
        <f t="shared" si="5"/>
        <v xml:space="preserve"> </v>
      </c>
      <c r="N32" t="str">
        <f t="shared" si="5"/>
        <v xml:space="preserve"> </v>
      </c>
      <c r="O32" t="str">
        <f t="shared" si="5"/>
        <v xml:space="preserve"> </v>
      </c>
      <c r="P32" t="str">
        <f t="shared" si="5"/>
        <v xml:space="preserve"> </v>
      </c>
      <c r="Q32" t="str">
        <f t="shared" si="5"/>
        <v xml:space="preserve"> </v>
      </c>
      <c r="R32" t="str">
        <f t="shared" si="5"/>
        <v xml:space="preserve"> </v>
      </c>
      <c r="S32" t="str">
        <f t="shared" si="5"/>
        <v xml:space="preserve"> </v>
      </c>
    </row>
    <row r="33" spans="1:19" x14ac:dyDescent="0.3">
      <c r="A33">
        <v>31</v>
      </c>
      <c r="B33">
        <f t="shared" si="2"/>
        <v>1.9571441241754004</v>
      </c>
      <c r="C33">
        <f t="shared" si="3"/>
        <v>2.2836347238151191E-3</v>
      </c>
      <c r="D33">
        <f t="shared" si="5"/>
        <v>0.41527064153647347</v>
      </c>
      <c r="E33">
        <f t="shared" si="5"/>
        <v>0.23941270929642638</v>
      </c>
      <c r="F33">
        <f t="shared" si="5"/>
        <v>0.12076947983541203</v>
      </c>
      <c r="G33">
        <f t="shared" si="5"/>
        <v>4.8650437976462513E-2</v>
      </c>
      <c r="H33">
        <f t="shared" si="5"/>
        <v>1.443621598703938E-2</v>
      </c>
      <c r="I33">
        <f t="shared" si="5"/>
        <v>2.7852713292315567E-3</v>
      </c>
      <c r="J33" t="str">
        <f t="shared" si="5"/>
        <v xml:space="preserve"> </v>
      </c>
      <c r="K33" t="str">
        <f t="shared" si="5"/>
        <v xml:space="preserve"> </v>
      </c>
      <c r="L33" t="str">
        <f t="shared" si="5"/>
        <v xml:space="preserve"> </v>
      </c>
      <c r="M33" t="str">
        <f t="shared" si="5"/>
        <v xml:space="preserve"> </v>
      </c>
      <c r="N33" t="str">
        <f t="shared" si="5"/>
        <v xml:space="preserve"> </v>
      </c>
      <c r="O33" t="str">
        <f t="shared" si="5"/>
        <v xml:space="preserve"> </v>
      </c>
      <c r="P33" t="str">
        <f t="shared" si="5"/>
        <v xml:space="preserve"> </v>
      </c>
      <c r="Q33" t="str">
        <f t="shared" si="5"/>
        <v xml:space="preserve"> </v>
      </c>
      <c r="R33" t="str">
        <f t="shared" si="5"/>
        <v xml:space="preserve"> </v>
      </c>
      <c r="S33" t="str">
        <f t="shared" si="5"/>
        <v xml:space="preserve"> </v>
      </c>
    </row>
    <row r="34" spans="1:19" x14ac:dyDescent="0.3">
      <c r="A34">
        <v>32</v>
      </c>
      <c r="B34">
        <f t="shared" si="2"/>
        <v>2</v>
      </c>
      <c r="C34">
        <f t="shared" si="3"/>
        <v>2.3271142282651537E-3</v>
      </c>
      <c r="D34">
        <f t="shared" ref="D34:S49" si="6">IF(_xlfn.NORM.DIST($B34,D$2,$W$6*SQRT(D$2),0)*0.15*$W$6*$W$2^0.5&lt;0.001," ",_xlfn.NORM.DIST($B34,D$2,$W$6*SQRT(D$2),0)*0.15*$W$6*$W$2^0.5)</f>
        <v>0.41574999009244407</v>
      </c>
      <c r="E34">
        <f t="shared" si="6"/>
        <v>0.23969168163595433</v>
      </c>
      <c r="F34">
        <f t="shared" si="6"/>
        <v>0.12091110943477368</v>
      </c>
      <c r="G34">
        <f t="shared" si="6"/>
        <v>4.8707754094832634E-2</v>
      </c>
      <c r="H34">
        <f t="shared" si="6"/>
        <v>1.4453278703005449E-2</v>
      </c>
      <c r="I34">
        <f t="shared" si="6"/>
        <v>2.7885708607094384E-3</v>
      </c>
      <c r="J34" t="str">
        <f t="shared" si="6"/>
        <v xml:space="preserve"> </v>
      </c>
      <c r="K34" t="str">
        <f t="shared" si="6"/>
        <v xml:space="preserve"> </v>
      </c>
      <c r="L34" t="str">
        <f t="shared" si="6"/>
        <v xml:space="preserve"> </v>
      </c>
      <c r="M34" t="str">
        <f t="shared" si="6"/>
        <v xml:space="preserve"> </v>
      </c>
      <c r="N34" t="str">
        <f t="shared" si="6"/>
        <v xml:space="preserve"> </v>
      </c>
      <c r="O34" t="str">
        <f t="shared" si="6"/>
        <v xml:space="preserve"> </v>
      </c>
      <c r="P34" t="str">
        <f t="shared" si="6"/>
        <v xml:space="preserve"> </v>
      </c>
      <c r="Q34" t="str">
        <f t="shared" si="6"/>
        <v xml:space="preserve"> </v>
      </c>
      <c r="R34" t="str">
        <f t="shared" si="6"/>
        <v xml:space="preserve"> </v>
      </c>
      <c r="S34" t="str">
        <f t="shared" si="6"/>
        <v xml:space="preserve"> </v>
      </c>
    </row>
    <row r="35" spans="1:19" x14ac:dyDescent="0.3">
      <c r="A35">
        <v>33</v>
      </c>
      <c r="B35">
        <f t="shared" si="2"/>
        <v>2.0437942973082333</v>
      </c>
      <c r="C35">
        <f t="shared" si="3"/>
        <v>2.3714215561933434E-3</v>
      </c>
      <c r="D35">
        <f t="shared" si="6"/>
        <v>0.41624006385795886</v>
      </c>
      <c r="E35">
        <f t="shared" si="6"/>
        <v>0.23997695951107234</v>
      </c>
      <c r="F35">
        <f t="shared" si="6"/>
        <v>0.12105596206201605</v>
      </c>
      <c r="G35">
        <f t="shared" si="6"/>
        <v>4.876638083254814E-2</v>
      </c>
      <c r="H35">
        <f t="shared" si="6"/>
        <v>1.4470732899055719E-2</v>
      </c>
      <c r="I35">
        <f t="shared" si="6"/>
        <v>2.7919462741254333E-3</v>
      </c>
      <c r="J35" t="str">
        <f t="shared" si="6"/>
        <v xml:space="preserve"> </v>
      </c>
      <c r="K35" t="str">
        <f t="shared" si="6"/>
        <v xml:space="preserve"> </v>
      </c>
      <c r="L35" t="str">
        <f t="shared" si="6"/>
        <v xml:space="preserve"> </v>
      </c>
      <c r="M35" t="str">
        <f t="shared" si="6"/>
        <v xml:space="preserve"> </v>
      </c>
      <c r="N35" t="str">
        <f t="shared" si="6"/>
        <v xml:space="preserve"> </v>
      </c>
      <c r="O35" t="str">
        <f t="shared" si="6"/>
        <v xml:space="preserve"> </v>
      </c>
      <c r="P35" t="str">
        <f t="shared" si="6"/>
        <v xml:space="preserve"> </v>
      </c>
      <c r="Q35" t="str">
        <f t="shared" si="6"/>
        <v xml:space="preserve"> </v>
      </c>
      <c r="R35" t="str">
        <f t="shared" si="6"/>
        <v xml:space="preserve"> </v>
      </c>
      <c r="S35" t="str">
        <f t="shared" si="6"/>
        <v xml:space="preserve"> </v>
      </c>
    </row>
    <row r="36" spans="1:19" x14ac:dyDescent="0.3">
      <c r="A36">
        <v>34</v>
      </c>
      <c r="B36">
        <f t="shared" si="2"/>
        <v>2.0885475648548275</v>
      </c>
      <c r="C36">
        <f t="shared" si="3"/>
        <v>2.4165724683262923E-3</v>
      </c>
      <c r="D36">
        <f t="shared" si="6"/>
        <v>0.41674110725446367</v>
      </c>
      <c r="E36">
        <f t="shared" si="6"/>
        <v>0.24026868960907463</v>
      </c>
      <c r="F36">
        <f t="shared" si="6"/>
        <v>0.12120411370996936</v>
      </c>
      <c r="G36">
        <f t="shared" si="6"/>
        <v>4.8826349382441028E-2</v>
      </c>
      <c r="H36">
        <f t="shared" si="6"/>
        <v>1.4488587953017239E-2</v>
      </c>
      <c r="I36">
        <f t="shared" si="6"/>
        <v>2.7953993954266104E-3</v>
      </c>
      <c r="J36" t="str">
        <f t="shared" si="6"/>
        <v xml:space="preserve"> </v>
      </c>
      <c r="K36" t="str">
        <f t="shared" si="6"/>
        <v xml:space="preserve"> </v>
      </c>
      <c r="L36" t="str">
        <f t="shared" si="6"/>
        <v xml:space="preserve"> </v>
      </c>
      <c r="M36" t="str">
        <f t="shared" si="6"/>
        <v xml:space="preserve"> </v>
      </c>
      <c r="N36" t="str">
        <f t="shared" si="6"/>
        <v xml:space="preserve"> </v>
      </c>
      <c r="O36" t="str">
        <f t="shared" si="6"/>
        <v xml:space="preserve"> </v>
      </c>
      <c r="P36" t="str">
        <f t="shared" si="6"/>
        <v xml:space="preserve"> </v>
      </c>
      <c r="Q36" t="str">
        <f t="shared" si="6"/>
        <v xml:space="preserve"> </v>
      </c>
      <c r="R36" t="str">
        <f t="shared" si="6"/>
        <v xml:space="preserve"> </v>
      </c>
      <c r="S36" t="str">
        <f t="shared" si="6"/>
        <v xml:space="preserve"> </v>
      </c>
    </row>
    <row r="37" spans="1:19" x14ac:dyDescent="0.3">
      <c r="A37">
        <v>35</v>
      </c>
      <c r="B37">
        <f t="shared" si="2"/>
        <v>2.134280801353647</v>
      </c>
      <c r="C37">
        <f t="shared" si="3"/>
        <v>2.4625830254242234E-3</v>
      </c>
      <c r="D37">
        <f t="shared" si="6"/>
        <v>0.41725337044015715</v>
      </c>
      <c r="E37">
        <f t="shared" si="6"/>
        <v>0.24056702220338838</v>
      </c>
      <c r="F37">
        <f t="shared" si="6"/>
        <v>0.12135564227707443</v>
      </c>
      <c r="G37">
        <f t="shared" si="6"/>
        <v>4.8887691733079275E-2</v>
      </c>
      <c r="H37">
        <f t="shared" si="6"/>
        <v>1.4506853484743419E-2</v>
      </c>
      <c r="I37">
        <f t="shared" si="6"/>
        <v>2.7989320980615611E-3</v>
      </c>
      <c r="J37" t="str">
        <f t="shared" si="6"/>
        <v xml:space="preserve"> </v>
      </c>
      <c r="K37" t="str">
        <f t="shared" si="6"/>
        <v xml:space="preserve"> </v>
      </c>
      <c r="L37" t="str">
        <f t="shared" si="6"/>
        <v xml:space="preserve"> </v>
      </c>
      <c r="M37" t="str">
        <f t="shared" si="6"/>
        <v xml:space="preserve"> </v>
      </c>
      <c r="N37" t="str">
        <f t="shared" si="6"/>
        <v xml:space="preserve"> </v>
      </c>
      <c r="O37" t="str">
        <f t="shared" si="6"/>
        <v xml:space="preserve"> </v>
      </c>
      <c r="P37" t="str">
        <f t="shared" si="6"/>
        <v xml:space="preserve"> </v>
      </c>
      <c r="Q37" t="str">
        <f t="shared" si="6"/>
        <v xml:space="preserve"> </v>
      </c>
      <c r="R37" t="str">
        <f t="shared" si="6"/>
        <v xml:space="preserve"> </v>
      </c>
      <c r="S37" t="str">
        <f t="shared" si="6"/>
        <v xml:space="preserve"> </v>
      </c>
    </row>
    <row r="38" spans="1:19" x14ac:dyDescent="0.3">
      <c r="A38">
        <v>36</v>
      </c>
      <c r="B38">
        <f t="shared" si="2"/>
        <v>2.1810154653305154</v>
      </c>
      <c r="C38">
        <f t="shared" si="3"/>
        <v>2.5094695939908381E-3</v>
      </c>
      <c r="D38">
        <f t="shared" si="6"/>
        <v>0.41777710944989233</v>
      </c>
      <c r="E38">
        <f t="shared" si="6"/>
        <v>0.24087211124812533</v>
      </c>
      <c r="F38">
        <f t="shared" si="6"/>
        <v>0.12151062761990866</v>
      </c>
      <c r="G38">
        <f t="shared" si="6"/>
        <v>4.8950440691332975E-2</v>
      </c>
      <c r="H38">
        <f t="shared" si="6"/>
        <v>1.452553936310624E-2</v>
      </c>
      <c r="I38">
        <f t="shared" si="6"/>
        <v>2.8025463043699259E-3</v>
      </c>
      <c r="J38" t="str">
        <f t="shared" si="6"/>
        <v xml:space="preserve"> </v>
      </c>
      <c r="K38" t="str">
        <f t="shared" si="6"/>
        <v xml:space="preserve"> </v>
      </c>
      <c r="L38" t="str">
        <f t="shared" si="6"/>
        <v xml:space="preserve"> </v>
      </c>
      <c r="M38" t="str">
        <f t="shared" si="6"/>
        <v xml:space="preserve"> </v>
      </c>
      <c r="N38" t="str">
        <f t="shared" si="6"/>
        <v xml:space="preserve"> </v>
      </c>
      <c r="O38" t="str">
        <f t="shared" si="6"/>
        <v xml:space="preserve"> </v>
      </c>
      <c r="P38" t="str">
        <f t="shared" si="6"/>
        <v xml:space="preserve"> </v>
      </c>
      <c r="Q38" t="str">
        <f t="shared" si="6"/>
        <v xml:space="preserve"> </v>
      </c>
      <c r="R38" t="str">
        <f t="shared" si="6"/>
        <v xml:space="preserve"> </v>
      </c>
      <c r="S38" t="str">
        <f t="shared" si="6"/>
        <v xml:space="preserve"> </v>
      </c>
    </row>
    <row r="39" spans="1:19" x14ac:dyDescent="0.3">
      <c r="A39">
        <v>37</v>
      </c>
      <c r="B39">
        <f t="shared" si="2"/>
        <v>2.2287734851917849</v>
      </c>
      <c r="C39">
        <f t="shared" si="3"/>
        <v>2.5572488520917572E-3</v>
      </c>
      <c r="D39">
        <f t="shared" si="6"/>
        <v>0.41831258633857726</v>
      </c>
      <c r="E39">
        <f t="shared" si="6"/>
        <v>0.24118411447537458</v>
      </c>
      <c r="F39">
        <f t="shared" si="6"/>
        <v>0.12166915160734673</v>
      </c>
      <c r="G39">
        <f t="shared" si="6"/>
        <v>4.9014629905672791E-2</v>
      </c>
      <c r="H39">
        <f t="shared" si="6"/>
        <v>1.4544655713221326E-2</v>
      </c>
      <c r="I39">
        <f t="shared" si="6"/>
        <v>2.8062439870189648E-3</v>
      </c>
      <c r="J39" t="str">
        <f t="shared" si="6"/>
        <v xml:space="preserve"> </v>
      </c>
      <c r="K39" t="str">
        <f t="shared" si="6"/>
        <v xml:space="preserve"> </v>
      </c>
      <c r="L39" t="str">
        <f t="shared" si="6"/>
        <v xml:space="preserve"> </v>
      </c>
      <c r="M39" t="str">
        <f t="shared" si="6"/>
        <v xml:space="preserve"> </v>
      </c>
      <c r="N39" t="str">
        <f t="shared" si="6"/>
        <v xml:space="preserve"> </v>
      </c>
      <c r="O39" t="str">
        <f t="shared" si="6"/>
        <v xml:space="preserve"> </v>
      </c>
      <c r="P39" t="str">
        <f t="shared" si="6"/>
        <v xml:space="preserve"> </v>
      </c>
      <c r="Q39" t="str">
        <f t="shared" si="6"/>
        <v xml:space="preserve"> </v>
      </c>
      <c r="R39" t="str">
        <f t="shared" si="6"/>
        <v xml:space="preserve"> </v>
      </c>
      <c r="S39" t="str">
        <f t="shared" si="6"/>
        <v xml:space="preserve"> </v>
      </c>
    </row>
    <row r="40" spans="1:19" x14ac:dyDescent="0.3">
      <c r="A40">
        <v>38</v>
      </c>
      <c r="B40">
        <f t="shared" si="2"/>
        <v>2.2775772695133831</v>
      </c>
      <c r="C40">
        <f t="shared" si="3"/>
        <v>2.6059377952835738E-3</v>
      </c>
      <c r="D40">
        <f t="shared" si="6"/>
        <v>0.41886006932815989</v>
      </c>
      <c r="E40">
        <f t="shared" si="6"/>
        <v>0.24150319349532215</v>
      </c>
      <c r="F40">
        <f t="shared" si="6"/>
        <v>0.12183129817641292</v>
      </c>
      <c r="G40">
        <f t="shared" si="6"/>
        <v>4.9080293890226931E-2</v>
      </c>
      <c r="H40">
        <f t="shared" si="6"/>
        <v>1.456421292391466E-2</v>
      </c>
      <c r="I40">
        <f t="shared" si="6"/>
        <v>2.8100271704889993E-3</v>
      </c>
      <c r="J40" t="str">
        <f t="shared" si="6"/>
        <v xml:space="preserve"> </v>
      </c>
      <c r="K40" t="str">
        <f t="shared" si="6"/>
        <v xml:space="preserve"> </v>
      </c>
      <c r="L40" t="str">
        <f t="shared" si="6"/>
        <v xml:space="preserve"> </v>
      </c>
      <c r="M40" t="str">
        <f t="shared" si="6"/>
        <v xml:space="preserve"> </v>
      </c>
      <c r="N40" t="str">
        <f t="shared" si="6"/>
        <v xml:space="preserve"> </v>
      </c>
      <c r="O40" t="str">
        <f t="shared" si="6"/>
        <v xml:space="preserve"> </v>
      </c>
      <c r="P40" t="str">
        <f t="shared" si="6"/>
        <v xml:space="preserve"> </v>
      </c>
      <c r="Q40" t="str">
        <f t="shared" si="6"/>
        <v xml:space="preserve"> </v>
      </c>
      <c r="R40" t="str">
        <f t="shared" si="6"/>
        <v xml:space="preserve"> </v>
      </c>
      <c r="S40" t="str">
        <f t="shared" si="6"/>
        <v xml:space="preserve"> </v>
      </c>
    </row>
    <row r="41" spans="1:19" x14ac:dyDescent="0.3">
      <c r="A41">
        <v>39</v>
      </c>
      <c r="B41">
        <f t="shared" si="2"/>
        <v>2.327449717555155</v>
      </c>
      <c r="C41">
        <f t="shared" si="3"/>
        <v>2.6555537426556021E-3</v>
      </c>
      <c r="D41">
        <f t="shared" si="6"/>
        <v>0.41941983295827595</v>
      </c>
      <c r="E41">
        <f t="shared" si="6"/>
        <v>0.24182951389928409</v>
      </c>
      <c r="F41">
        <f t="shared" si="6"/>
        <v>0.12199715338988339</v>
      </c>
      <c r="G41">
        <f t="shared" si="6"/>
        <v>4.9147468049626233E-2</v>
      </c>
      <c r="H41">
        <f t="shared" si="6"/>
        <v>1.458422165544037E-2</v>
      </c>
      <c r="I41">
        <f t="shared" si="6"/>
        <v>2.8138979326096294E-3</v>
      </c>
      <c r="J41" t="str">
        <f t="shared" si="6"/>
        <v xml:space="preserve"> </v>
      </c>
      <c r="K41" t="str">
        <f t="shared" si="6"/>
        <v xml:space="preserve"> </v>
      </c>
      <c r="L41" t="str">
        <f t="shared" si="6"/>
        <v xml:space="preserve"> </v>
      </c>
      <c r="M41" t="str">
        <f t="shared" si="6"/>
        <v xml:space="preserve"> </v>
      </c>
      <c r="N41" t="str">
        <f t="shared" si="6"/>
        <v xml:space="preserve"> </v>
      </c>
      <c r="O41" t="str">
        <f t="shared" si="6"/>
        <v xml:space="preserve"> </v>
      </c>
      <c r="P41" t="str">
        <f t="shared" si="6"/>
        <v xml:space="preserve"> </v>
      </c>
      <c r="Q41" t="str">
        <f t="shared" si="6"/>
        <v xml:space="preserve"> </v>
      </c>
      <c r="R41" t="str">
        <f t="shared" si="6"/>
        <v xml:space="preserve"> </v>
      </c>
      <c r="S41" t="str">
        <f t="shared" si="6"/>
        <v xml:space="preserve"> </v>
      </c>
    </row>
    <row r="42" spans="1:19" x14ac:dyDescent="0.3">
      <c r="A42">
        <v>40</v>
      </c>
      <c r="B42">
        <f t="shared" si="2"/>
        <v>2.3784142300054421</v>
      </c>
      <c r="C42">
        <f t="shared" si="3"/>
        <v>2.7061143429864942E-3</v>
      </c>
      <c r="D42">
        <f t="shared" si="6"/>
        <v>0.41999215824064784</v>
      </c>
      <c r="E42">
        <f t="shared" si="6"/>
        <v>0.24216324536574929</v>
      </c>
      <c r="F42">
        <f t="shared" si="6"/>
        <v>0.12216680549570354</v>
      </c>
      <c r="G42">
        <f t="shared" si="6"/>
        <v>4.9216188704665917E-2</v>
      </c>
      <c r="H42">
        <f t="shared" si="6"/>
        <v>1.4604692847459154E-2</v>
      </c>
      <c r="I42">
        <f t="shared" si="6"/>
        <v>2.8178584061487651E-3</v>
      </c>
      <c r="J42" t="str">
        <f t="shared" si="6"/>
        <v xml:space="preserve"> </v>
      </c>
      <c r="K42" t="str">
        <f t="shared" si="6"/>
        <v xml:space="preserve"> </v>
      </c>
      <c r="L42" t="str">
        <f t="shared" si="6"/>
        <v xml:space="preserve"> </v>
      </c>
      <c r="M42" t="str">
        <f t="shared" si="6"/>
        <v xml:space="preserve"> </v>
      </c>
      <c r="N42" t="str">
        <f t="shared" si="6"/>
        <v xml:space="preserve"> </v>
      </c>
      <c r="O42" t="str">
        <f t="shared" si="6"/>
        <v xml:space="preserve"> </v>
      </c>
      <c r="P42" t="str">
        <f t="shared" si="6"/>
        <v xml:space="preserve"> </v>
      </c>
      <c r="Q42" t="str">
        <f t="shared" si="6"/>
        <v xml:space="preserve"> </v>
      </c>
      <c r="R42" t="str">
        <f t="shared" si="6"/>
        <v xml:space="preserve"> </v>
      </c>
      <c r="S42" t="str">
        <f t="shared" si="6"/>
        <v xml:space="preserve"> </v>
      </c>
    </row>
    <row r="43" spans="1:19" x14ac:dyDescent="0.3">
      <c r="A43">
        <v>41</v>
      </c>
      <c r="B43">
        <f t="shared" si="2"/>
        <v>2.4304947199609375</v>
      </c>
      <c r="C43">
        <f t="shared" si="3"/>
        <v>2.7576375810178795E-3</v>
      </c>
      <c r="D43">
        <f t="shared" si="6"/>
        <v>0.42057733281731524</v>
      </c>
      <c r="E43">
        <f t="shared" si="6"/>
        <v>0.24250456176952431</v>
      </c>
      <c r="F43">
        <f t="shared" si="6"/>
        <v>0.12234034498828143</v>
      </c>
      <c r="G43">
        <f t="shared" si="6"/>
        <v>4.9286493118815285E-2</v>
      </c>
      <c r="H43">
        <f t="shared" si="6"/>
        <v>1.4625637727287569E-2</v>
      </c>
      <c r="I43">
        <f t="shared" si="6"/>
        <v>2.8219107804566116E-3</v>
      </c>
      <c r="J43" t="str">
        <f t="shared" si="6"/>
        <v xml:space="preserve"> </v>
      </c>
      <c r="K43" t="str">
        <f t="shared" si="6"/>
        <v xml:space="preserve"> </v>
      </c>
      <c r="L43" t="str">
        <f t="shared" si="6"/>
        <v xml:space="preserve"> </v>
      </c>
      <c r="M43" t="str">
        <f t="shared" si="6"/>
        <v xml:space="preserve"> </v>
      </c>
      <c r="N43" t="str">
        <f t="shared" si="6"/>
        <v xml:space="preserve"> </v>
      </c>
      <c r="O43" t="str">
        <f t="shared" si="6"/>
        <v xml:space="preserve"> </v>
      </c>
      <c r="P43" t="str">
        <f t="shared" si="6"/>
        <v xml:space="preserve"> </v>
      </c>
      <c r="Q43" t="str">
        <f t="shared" si="6"/>
        <v xml:space="preserve"> </v>
      </c>
      <c r="R43" t="str">
        <f t="shared" si="6"/>
        <v xml:space="preserve"> </v>
      </c>
      <c r="S43" t="str">
        <f t="shared" si="6"/>
        <v xml:space="preserve"> </v>
      </c>
    </row>
    <row r="44" spans="1:19" x14ac:dyDescent="0.3">
      <c r="A44">
        <v>42</v>
      </c>
      <c r="B44">
        <f t="shared" si="2"/>
        <v>2.483715624146968</v>
      </c>
      <c r="C44">
        <f t="shared" si="3"/>
        <v>2.810141783847228E-3</v>
      </c>
      <c r="D44">
        <f t="shared" si="6"/>
        <v>0.42117565112278532</v>
      </c>
      <c r="E44">
        <f t="shared" si="6"/>
        <v>0.24285364129407977</v>
      </c>
      <c r="F44">
        <f t="shared" si="6"/>
        <v>0.12251786467172734</v>
      </c>
      <c r="G44">
        <f t="shared" si="6"/>
        <v>4.935841952560735E-2</v>
      </c>
      <c r="H44">
        <f t="shared" si="6"/>
        <v>1.4647067818428873E-2</v>
      </c>
      <c r="I44">
        <f t="shared" si="6"/>
        <v>2.8260573031666418E-3</v>
      </c>
      <c r="J44" t="str">
        <f t="shared" si="6"/>
        <v xml:space="preserve"> </v>
      </c>
      <c r="K44" t="str">
        <f t="shared" si="6"/>
        <v xml:space="preserve"> </v>
      </c>
      <c r="L44" t="str">
        <f t="shared" si="6"/>
        <v xml:space="preserve"> </v>
      </c>
      <c r="M44" t="str">
        <f t="shared" si="6"/>
        <v xml:space="preserve"> </v>
      </c>
      <c r="N44" t="str">
        <f t="shared" si="6"/>
        <v xml:space="preserve"> </v>
      </c>
      <c r="O44" t="str">
        <f t="shared" si="6"/>
        <v xml:space="preserve"> </v>
      </c>
      <c r="P44" t="str">
        <f t="shared" si="6"/>
        <v xml:space="preserve"> </v>
      </c>
      <c r="Q44" t="str">
        <f t="shared" si="6"/>
        <v xml:space="preserve"> </v>
      </c>
      <c r="R44" t="str">
        <f t="shared" si="6"/>
        <v xml:space="preserve"> </v>
      </c>
      <c r="S44" t="str">
        <f t="shared" si="6"/>
        <v xml:space="preserve"> </v>
      </c>
    </row>
    <row r="45" spans="1:19" x14ac:dyDescent="0.3">
      <c r="A45">
        <v>43</v>
      </c>
      <c r="B45">
        <f t="shared" si="2"/>
        <v>2.5381019143834664</v>
      </c>
      <c r="C45">
        <f t="shared" si="3"/>
        <v>2.8636456274422333E-3</v>
      </c>
      <c r="D45">
        <f t="shared" si="6"/>
        <v>0.42178741455018809</v>
      </c>
      <c r="E45">
        <f t="shared" si="6"/>
        <v>0.24321066654720003</v>
      </c>
      <c r="F45">
        <f t="shared" si="6"/>
        <v>0.12269945972510603</v>
      </c>
      <c r="G45">
        <f t="shared" si="6"/>
        <v>4.9432007156941488E-2</v>
      </c>
      <c r="H45">
        <f t="shared" si="6"/>
        <v>1.4668994949396394E-2</v>
      </c>
      <c r="I45">
        <f t="shared" si="6"/>
        <v>2.8303002819561182E-3</v>
      </c>
      <c r="J45" t="str">
        <f t="shared" si="6"/>
        <v xml:space="preserve"> </v>
      </c>
      <c r="K45" t="str">
        <f t="shared" si="6"/>
        <v xml:space="preserve"> </v>
      </c>
      <c r="L45" t="str">
        <f t="shared" si="6"/>
        <v xml:space="preserve"> </v>
      </c>
      <c r="M45" t="str">
        <f t="shared" si="6"/>
        <v xml:space="preserve"> </v>
      </c>
      <c r="N45" t="str">
        <f t="shared" si="6"/>
        <v xml:space="preserve"> </v>
      </c>
      <c r="O45" t="str">
        <f t="shared" si="6"/>
        <v xml:space="preserve"> </v>
      </c>
      <c r="P45" t="str">
        <f t="shared" si="6"/>
        <v xml:space="preserve"> </v>
      </c>
      <c r="Q45" t="str">
        <f t="shared" si="6"/>
        <v xml:space="preserve"> </v>
      </c>
      <c r="R45" t="str">
        <f t="shared" si="6"/>
        <v xml:space="preserve"> </v>
      </c>
      <c r="S45" t="str">
        <f t="shared" si="6"/>
        <v xml:space="preserve"> </v>
      </c>
    </row>
    <row r="46" spans="1:19" x14ac:dyDescent="0.3">
      <c r="A46">
        <v>44</v>
      </c>
      <c r="B46">
        <f t="shared" si="2"/>
        <v>2.5936791093020193</v>
      </c>
      <c r="C46">
        <f t="shared" si="3"/>
        <v>2.9181681432789834E-3</v>
      </c>
      <c r="D46">
        <f t="shared" si="6"/>
        <v>0.42241293162152094</v>
      </c>
      <c r="E46">
        <f t="shared" si="6"/>
        <v>0.24357582468003933</v>
      </c>
      <c r="F46">
        <f t="shared" si="6"/>
        <v>0.12288522776977709</v>
      </c>
      <c r="G46">
        <f t="shared" si="6"/>
        <v>4.9507296272334994E-2</v>
      </c>
      <c r="H46">
        <f t="shared" si="6"/>
        <v>1.4691431262841094E-2</v>
      </c>
      <c r="I46">
        <f t="shared" si="6"/>
        <v>2.8346420863682685E-3</v>
      </c>
      <c r="J46" t="str">
        <f t="shared" si="6"/>
        <v xml:space="preserve"> </v>
      </c>
      <c r="K46" t="str">
        <f t="shared" si="6"/>
        <v xml:space="preserve"> </v>
      </c>
      <c r="L46" t="str">
        <f t="shared" si="6"/>
        <v xml:space="preserve"> </v>
      </c>
      <c r="M46" t="str">
        <f t="shared" si="6"/>
        <v xml:space="preserve"> </v>
      </c>
      <c r="N46" t="str">
        <f t="shared" si="6"/>
        <v xml:space="preserve"> </v>
      </c>
      <c r="O46" t="str">
        <f t="shared" si="6"/>
        <v xml:space="preserve"> </v>
      </c>
      <c r="P46" t="str">
        <f t="shared" si="6"/>
        <v xml:space="preserve"> </v>
      </c>
      <c r="Q46" t="str">
        <f t="shared" si="6"/>
        <v xml:space="preserve"> </v>
      </c>
      <c r="R46" t="str">
        <f t="shared" si="6"/>
        <v xml:space="preserve"> </v>
      </c>
      <c r="S46" t="str">
        <f t="shared" si="6"/>
        <v xml:space="preserve"> </v>
      </c>
    </row>
    <row r="47" spans="1:19" x14ac:dyDescent="0.3">
      <c r="A47">
        <v>45</v>
      </c>
      <c r="B47">
        <f t="shared" si="2"/>
        <v>2.6504732863194826</v>
      </c>
      <c r="C47">
        <f t="shared" si="3"/>
        <v>2.9737287251062885E-3</v>
      </c>
      <c r="D47">
        <f t="shared" si="6"/>
        <v>0.42305251816207179</v>
      </c>
      <c r="E47">
        <f t="shared" si="6"/>
        <v>0.24394930750969485</v>
      </c>
      <c r="F47">
        <f t="shared" si="6"/>
        <v>0.12307526893889588</v>
      </c>
      <c r="G47">
        <f t="shared" si="6"/>
        <v>4.9584328189158464E-2</v>
      </c>
      <c r="H47">
        <f t="shared" si="6"/>
        <v>1.4714389224995194E-2</v>
      </c>
      <c r="I47">
        <f t="shared" si="6"/>
        <v>2.839085149698853E-3</v>
      </c>
      <c r="J47" t="str">
        <f t="shared" si="6"/>
        <v xml:space="preserve"> </v>
      </c>
      <c r="K47" t="str">
        <f t="shared" si="6"/>
        <v xml:space="preserve"> </v>
      </c>
      <c r="L47" t="str">
        <f t="shared" si="6"/>
        <v xml:space="preserve"> </v>
      </c>
      <c r="M47" t="str">
        <f t="shared" si="6"/>
        <v xml:space="preserve"> </v>
      </c>
      <c r="N47" t="str">
        <f t="shared" si="6"/>
        <v xml:space="preserve"> </v>
      </c>
      <c r="O47" t="str">
        <f t="shared" si="6"/>
        <v xml:space="preserve"> </v>
      </c>
      <c r="P47" t="str">
        <f t="shared" si="6"/>
        <v xml:space="preserve"> </v>
      </c>
      <c r="Q47" t="str">
        <f t="shared" si="6"/>
        <v xml:space="preserve"> </v>
      </c>
      <c r="R47" t="str">
        <f t="shared" si="6"/>
        <v xml:space="preserve"> </v>
      </c>
      <c r="S47" t="str">
        <f t="shared" si="6"/>
        <v xml:space="preserve"> </v>
      </c>
    </row>
    <row r="48" spans="1:19" x14ac:dyDescent="0.3">
      <c r="A48">
        <v>46</v>
      </c>
      <c r="B48">
        <f t="shared" si="2"/>
        <v>2.7085110938737853</v>
      </c>
      <c r="C48">
        <f t="shared" si="3"/>
        <v>3.030347135838515E-3</v>
      </c>
      <c r="D48">
        <f t="shared" si="6"/>
        <v>0.42370649747910488</v>
      </c>
      <c r="E48">
        <f t="shared" si="6"/>
        <v>0.24433131164540595</v>
      </c>
      <c r="F48">
        <f t="shared" si="6"/>
        <v>0.12326968594915455</v>
      </c>
      <c r="G48">
        <f t="shared" si="6"/>
        <v>4.9663145313894139E-2</v>
      </c>
      <c r="H48">
        <f t="shared" si="6"/>
        <v>1.4737881635444762E-2</v>
      </c>
      <c r="I48">
        <f t="shared" si="6"/>
        <v>2.8436319709496303E-3</v>
      </c>
      <c r="J48" t="str">
        <f t="shared" si="6"/>
        <v xml:space="preserve"> </v>
      </c>
      <c r="K48" t="str">
        <f t="shared" si="6"/>
        <v xml:space="preserve"> </v>
      </c>
      <c r="L48" t="str">
        <f t="shared" si="6"/>
        <v xml:space="preserve"> </v>
      </c>
      <c r="M48" t="str">
        <f t="shared" si="6"/>
        <v xml:space="preserve"> </v>
      </c>
      <c r="N48" t="str">
        <f t="shared" si="6"/>
        <v xml:space="preserve"> </v>
      </c>
      <c r="O48" t="str">
        <f t="shared" si="6"/>
        <v xml:space="preserve"> </v>
      </c>
      <c r="P48" t="str">
        <f t="shared" si="6"/>
        <v xml:space="preserve"> </v>
      </c>
      <c r="Q48" t="str">
        <f t="shared" si="6"/>
        <v xml:space="preserve"> </v>
      </c>
      <c r="R48" t="str">
        <f t="shared" si="6"/>
        <v xml:space="preserve"> </v>
      </c>
      <c r="S48" t="str">
        <f t="shared" si="6"/>
        <v xml:space="preserve"> </v>
      </c>
    </row>
    <row r="49" spans="1:19" x14ac:dyDescent="0.3">
      <c r="A49">
        <v>47</v>
      </c>
      <c r="B49">
        <f t="shared" si="2"/>
        <v>2.767819763927664</v>
      </c>
      <c r="C49">
        <f t="shared" si="3"/>
        <v>3.0880435145794172E-3</v>
      </c>
      <c r="D49">
        <f t="shared" si="6"/>
        <v>0.42437520054489625</v>
      </c>
      <c r="E49">
        <f t="shared" si="6"/>
        <v>0.24472203861849612</v>
      </c>
      <c r="F49">
        <f t="shared" si="6"/>
        <v>0.12346858417484427</v>
      </c>
      <c r="G49">
        <f t="shared" si="6"/>
        <v>4.9743791174455945E-2</v>
      </c>
      <c r="H49">
        <f t="shared" si="6"/>
        <v>1.4761921637244227E-2</v>
      </c>
      <c r="I49">
        <f t="shared" si="6"/>
        <v>2.8482851168514654E-3</v>
      </c>
      <c r="J49" t="str">
        <f t="shared" si="6"/>
        <v xml:space="preserve"> </v>
      </c>
      <c r="K49" t="str">
        <f t="shared" si="6"/>
        <v xml:space="preserve"> </v>
      </c>
      <c r="L49" t="str">
        <f t="shared" si="6"/>
        <v xml:space="preserve"> </v>
      </c>
      <c r="M49" t="str">
        <f t="shared" si="6"/>
        <v xml:space="preserve"> </v>
      </c>
      <c r="N49" t="str">
        <f t="shared" si="6"/>
        <v xml:space="preserve"> </v>
      </c>
      <c r="O49" t="str">
        <f t="shared" si="6"/>
        <v xml:space="preserve"> </v>
      </c>
      <c r="P49" t="str">
        <f t="shared" si="6"/>
        <v xml:space="preserve"> </v>
      </c>
      <c r="Q49" t="str">
        <f t="shared" si="6"/>
        <v xml:space="preserve"> </v>
      </c>
      <c r="R49" t="str">
        <f t="shared" si="6"/>
        <v xml:space="preserve"> </v>
      </c>
      <c r="S49" t="str">
        <f t="shared" ref="E49:S66" si="7">IF(_xlfn.NORM.DIST($B49,S$2,$W$6*SQRT(S$2),0)*0.15*$W$6*$W$2^0.5&lt;0.001," ",_xlfn.NORM.DIST($B49,S$2,$W$6*SQRT(S$2),0)*0.15*$W$6*$W$2^0.5)</f>
        <v xml:space="preserve"> </v>
      </c>
    </row>
    <row r="50" spans="1:19" x14ac:dyDescent="0.3">
      <c r="A50">
        <v>48</v>
      </c>
      <c r="B50">
        <f t="shared" si="2"/>
        <v>2.8284271247461898</v>
      </c>
      <c r="C50">
        <f t="shared" si="3"/>
        <v>3.1468383837793754E-3</v>
      </c>
      <c r="D50">
        <f t="shared" ref="D50:D113" si="8">IF(_xlfn.NORM.DIST($B50,D$2,$W$6*SQRT(D$2),0)*0.15*$W$6*$W$2^0.5&lt;0.001," ",_xlfn.NORM.DIST($B50,D$2,$W$6*SQRT(D$2),0)*0.15*$W$6*$W$2^0.5)</f>
        <v>0.4250589661842068</v>
      </c>
      <c r="E50">
        <f t="shared" si="7"/>
        <v>0.24512169501617492</v>
      </c>
      <c r="F50">
        <f t="shared" si="7"/>
        <v>0.12367207172432246</v>
      </c>
      <c r="G50">
        <f t="shared" si="7"/>
        <v>4.9826310453612757E-2</v>
      </c>
      <c r="H50">
        <f t="shared" si="7"/>
        <v>1.4786522727386675E-2</v>
      </c>
      <c r="I50">
        <f t="shared" si="7"/>
        <v>2.8530472239600437E-3</v>
      </c>
      <c r="J50" t="str">
        <f t="shared" si="7"/>
        <v xml:space="preserve"> </v>
      </c>
      <c r="K50" t="str">
        <f t="shared" si="7"/>
        <v xml:space="preserve"> </v>
      </c>
      <c r="L50" t="str">
        <f t="shared" si="7"/>
        <v xml:space="preserve"> </v>
      </c>
      <c r="M50" t="str">
        <f t="shared" si="7"/>
        <v xml:space="preserve"> </v>
      </c>
      <c r="N50" t="str">
        <f t="shared" si="7"/>
        <v xml:space="preserve"> </v>
      </c>
      <c r="O50" t="str">
        <f t="shared" si="7"/>
        <v xml:space="preserve"> </v>
      </c>
      <c r="P50" t="str">
        <f t="shared" si="7"/>
        <v xml:space="preserve"> </v>
      </c>
      <c r="Q50" t="str">
        <f t="shared" si="7"/>
        <v xml:space="preserve"> </v>
      </c>
      <c r="R50" t="str">
        <f t="shared" si="7"/>
        <v xml:space="preserve"> </v>
      </c>
      <c r="S50" t="str">
        <f t="shared" si="7"/>
        <v xml:space="preserve"> </v>
      </c>
    </row>
    <row r="51" spans="1:19" x14ac:dyDescent="0.3">
      <c r="A51">
        <v>49</v>
      </c>
      <c r="B51">
        <f t="shared" si="2"/>
        <v>2.8903616139540933</v>
      </c>
      <c r="C51">
        <f t="shared" si="3"/>
        <v>3.2067526565286216E-3</v>
      </c>
      <c r="D51">
        <f t="shared" si="8"/>
        <v>0.4257581412662727</v>
      </c>
      <c r="E51">
        <f t="shared" si="7"/>
        <v>0.24553049261932425</v>
      </c>
      <c r="F51">
        <f t="shared" si="7"/>
        <v>0.12388025951897275</v>
      </c>
      <c r="G51">
        <f t="shared" si="7"/>
        <v>4.9910749023558312E-2</v>
      </c>
      <c r="H51">
        <f t="shared" si="7"/>
        <v>1.4811698767644358E-2</v>
      </c>
      <c r="I51">
        <f t="shared" si="7"/>
        <v>2.8579210008270193E-3</v>
      </c>
      <c r="J51" t="str">
        <f t="shared" si="7"/>
        <v xml:space="preserve"> </v>
      </c>
      <c r="K51" t="str">
        <f t="shared" si="7"/>
        <v xml:space="preserve"> </v>
      </c>
      <c r="L51" t="str">
        <f t="shared" si="7"/>
        <v xml:space="preserve"> </v>
      </c>
      <c r="M51" t="str">
        <f t="shared" si="7"/>
        <v xml:space="preserve"> </v>
      </c>
      <c r="N51" t="str">
        <f t="shared" si="7"/>
        <v xml:space="preserve"> </v>
      </c>
      <c r="O51" t="str">
        <f t="shared" si="7"/>
        <v xml:space="preserve"> </v>
      </c>
      <c r="P51" t="str">
        <f t="shared" si="7"/>
        <v xml:space="preserve"> </v>
      </c>
      <c r="Q51" t="str">
        <f t="shared" si="7"/>
        <v xml:space="preserve"> </v>
      </c>
      <c r="R51" t="str">
        <f t="shared" si="7"/>
        <v xml:space="preserve"> </v>
      </c>
      <c r="S51" t="str">
        <f t="shared" si="7"/>
        <v xml:space="preserve"> </v>
      </c>
    </row>
    <row r="52" spans="1:19" x14ac:dyDescent="0.3">
      <c r="A52">
        <v>50</v>
      </c>
      <c r="B52">
        <f t="shared" si="2"/>
        <v>2.9536522918789987</v>
      </c>
      <c r="C52">
        <f t="shared" si="3"/>
        <v>3.2678076439889925E-3</v>
      </c>
      <c r="D52">
        <f t="shared" si="8"/>
        <v>0.42647308090140423</v>
      </c>
      <c r="E52">
        <f t="shared" si="7"/>
        <v>0.24594864854439158</v>
      </c>
      <c r="F52">
        <f t="shared" si="7"/>
        <v>0.12409326137474948</v>
      </c>
      <c r="G52">
        <f t="shared" si="7"/>
        <v>4.9997153981671594E-2</v>
      </c>
      <c r="H52">
        <f t="shared" si="7"/>
        <v>1.4837463995794355E-2</v>
      </c>
      <c r="I52">
        <f t="shared" si="7"/>
        <v>2.8629092302499765E-3</v>
      </c>
      <c r="J52" t="str">
        <f t="shared" si="7"/>
        <v xml:space="preserve"> </v>
      </c>
      <c r="K52" t="str">
        <f t="shared" si="7"/>
        <v xml:space="preserve"> </v>
      </c>
      <c r="L52" t="str">
        <f t="shared" si="7"/>
        <v xml:space="preserve"> </v>
      </c>
      <c r="M52" t="str">
        <f t="shared" si="7"/>
        <v xml:space="preserve"> </v>
      </c>
      <c r="N52" t="str">
        <f t="shared" si="7"/>
        <v xml:space="preserve"> </v>
      </c>
      <c r="O52" t="str">
        <f t="shared" si="7"/>
        <v xml:space="preserve"> </v>
      </c>
      <c r="P52" t="str">
        <f t="shared" si="7"/>
        <v xml:space="preserve"> </v>
      </c>
      <c r="Q52" t="str">
        <f t="shared" si="7"/>
        <v xml:space="preserve"> </v>
      </c>
      <c r="R52" t="str">
        <f t="shared" si="7"/>
        <v xml:space="preserve"> </v>
      </c>
      <c r="S52" t="str">
        <f t="shared" si="7"/>
        <v xml:space="preserve"> </v>
      </c>
    </row>
    <row r="53" spans="1:19" x14ac:dyDescent="0.3">
      <c r="A53">
        <v>51</v>
      </c>
      <c r="B53">
        <f t="shared" si="2"/>
        <v>3.0183288551868452</v>
      </c>
      <c r="C53">
        <f t="shared" si="3"/>
        <v>3.3300250629668452E-3</v>
      </c>
      <c r="D53">
        <f t="shared" si="8"/>
        <v>0.42720414864227074</v>
      </c>
      <c r="E53">
        <f t="shared" si="7"/>
        <v>0.2463763853895245</v>
      </c>
      <c r="F53">
        <f t="shared" si="7"/>
        <v>0.12431119408640126</v>
      </c>
      <c r="G53">
        <f t="shared" si="7"/>
        <v>5.0085573687515643E-2</v>
      </c>
      <c r="H53">
        <f t="shared" si="7"/>
        <v>1.4863833037245314E-2</v>
      </c>
      <c r="I53">
        <f t="shared" si="7"/>
        <v>2.8680147716042517E-3</v>
      </c>
      <c r="J53" t="str">
        <f t="shared" si="7"/>
        <v xml:space="preserve"> </v>
      </c>
      <c r="K53" t="str">
        <f t="shared" si="7"/>
        <v xml:space="preserve"> </v>
      </c>
      <c r="L53" t="str">
        <f t="shared" si="7"/>
        <v xml:space="preserve"> </v>
      </c>
      <c r="M53" t="str">
        <f t="shared" si="7"/>
        <v xml:space="preserve"> </v>
      </c>
      <c r="N53" t="str">
        <f t="shared" si="7"/>
        <v xml:space="preserve"> </v>
      </c>
      <c r="O53" t="str">
        <f t="shared" si="7"/>
        <v xml:space="preserve"> </v>
      </c>
      <c r="P53" t="str">
        <f t="shared" si="7"/>
        <v xml:space="preserve"> </v>
      </c>
      <c r="Q53" t="str">
        <f t="shared" si="7"/>
        <v xml:space="preserve"> </v>
      </c>
      <c r="R53" t="str">
        <f t="shared" si="7"/>
        <v xml:space="preserve"> </v>
      </c>
      <c r="S53" t="str">
        <f t="shared" si="7"/>
        <v xml:space="preserve"> </v>
      </c>
    </row>
    <row r="54" spans="1:19" x14ac:dyDescent="0.3">
      <c r="A54">
        <v>52</v>
      </c>
      <c r="B54">
        <f t="shared" si="2"/>
        <v>3.0844216508158815</v>
      </c>
      <c r="C54">
        <f t="shared" si="3"/>
        <v>3.3934270436297726E-3</v>
      </c>
      <c r="D54">
        <f t="shared" si="8"/>
        <v>0.42795171668995519</v>
      </c>
      <c r="E54">
        <f t="shared" si="7"/>
        <v>0.24681393138507646</v>
      </c>
      <c r="F54">
        <f t="shared" si="7"/>
        <v>0.12453417751447088</v>
      </c>
      <c r="G54">
        <f t="shared" si="7"/>
        <v>5.017605780112281E-2</v>
      </c>
      <c r="H54">
        <f t="shared" si="7"/>
        <v>1.4890820917081455E-2</v>
      </c>
      <c r="I54">
        <f t="shared" si="7"/>
        <v>2.8732405632602371E-3</v>
      </c>
      <c r="J54" t="str">
        <f t="shared" si="7"/>
        <v xml:space="preserve"> </v>
      </c>
      <c r="K54" t="str">
        <f t="shared" si="7"/>
        <v xml:space="preserve"> </v>
      </c>
      <c r="L54" t="str">
        <f t="shared" si="7"/>
        <v xml:space="preserve"> </v>
      </c>
      <c r="M54" t="str">
        <f t="shared" si="7"/>
        <v xml:space="preserve"> </v>
      </c>
      <c r="N54" t="str">
        <f t="shared" si="7"/>
        <v xml:space="preserve"> </v>
      </c>
      <c r="O54" t="str">
        <f t="shared" si="7"/>
        <v xml:space="preserve"> </v>
      </c>
      <c r="P54" t="str">
        <f t="shared" si="7"/>
        <v xml:space="preserve"> </v>
      </c>
      <c r="Q54" t="str">
        <f t="shared" si="7"/>
        <v xml:space="preserve"> </v>
      </c>
      <c r="R54" t="str">
        <f t="shared" si="7"/>
        <v xml:space="preserve"> </v>
      </c>
      <c r="S54" t="str">
        <f t="shared" si="7"/>
        <v xml:space="preserve"> </v>
      </c>
    </row>
    <row r="55" spans="1:19" x14ac:dyDescent="0.3">
      <c r="A55">
        <v>53</v>
      </c>
      <c r="B55">
        <f t="shared" si="2"/>
        <v>3.151961690215773</v>
      </c>
      <c r="C55">
        <f t="shared" si="3"/>
        <v>3.4580361373698779E-3</v>
      </c>
      <c r="D55">
        <f t="shared" si="8"/>
        <v>0.42871616610485741</v>
      </c>
      <c r="E55">
        <f t="shared" si="7"/>
        <v>0.24726152054862349</v>
      </c>
      <c r="F55">
        <f t="shared" si="7"/>
        <v>0.12476233467517629</v>
      </c>
      <c r="G55">
        <f t="shared" si="7"/>
        <v>5.0268657322618163E-2</v>
      </c>
      <c r="H55">
        <f t="shared" si="7"/>
        <v>1.4918443072541403E-2</v>
      </c>
      <c r="I55">
        <f t="shared" si="7"/>
        <v>2.8785896250896909E-3</v>
      </c>
      <c r="J55" t="str">
        <f t="shared" si="7"/>
        <v xml:space="preserve"> </v>
      </c>
      <c r="K55" t="str">
        <f t="shared" si="7"/>
        <v xml:space="preserve"> </v>
      </c>
      <c r="L55" t="str">
        <f t="shared" si="7"/>
        <v xml:space="preserve"> </v>
      </c>
      <c r="M55" t="str">
        <f t="shared" si="7"/>
        <v xml:space="preserve"> </v>
      </c>
      <c r="N55" t="str">
        <f t="shared" si="7"/>
        <v xml:space="preserve"> </v>
      </c>
      <c r="O55" t="str">
        <f t="shared" si="7"/>
        <v xml:space="preserve"> </v>
      </c>
      <c r="P55" t="str">
        <f t="shared" si="7"/>
        <v xml:space="preserve"> </v>
      </c>
      <c r="Q55" t="str">
        <f t="shared" si="7"/>
        <v xml:space="preserve"> </v>
      </c>
      <c r="R55" t="str">
        <f t="shared" si="7"/>
        <v xml:space="preserve"> </v>
      </c>
      <c r="S55" t="str">
        <f t="shared" si="7"/>
        <v xml:space="preserve"> </v>
      </c>
    </row>
    <row r="56" spans="1:19" x14ac:dyDescent="0.3">
      <c r="A56">
        <v>54</v>
      </c>
      <c r="B56">
        <f t="shared" si="2"/>
        <v>3.2209806638985086</v>
      </c>
      <c r="C56">
        <f t="shared" si="3"/>
        <v>3.5238753248163601E-3</v>
      </c>
      <c r="D56">
        <f t="shared" si="8"/>
        <v>0.42949788702252312</v>
      </c>
      <c r="E56">
        <f t="shared" si="7"/>
        <v>0.24771939284463396</v>
      </c>
      <c r="F56">
        <f t="shared" si="7"/>
        <v>0.12499579183327697</v>
      </c>
      <c r="G56">
        <f t="shared" si="7"/>
        <v>5.0363424633233414E-2</v>
      </c>
      <c r="H56">
        <f t="shared" si="7"/>
        <v>1.4946715365949416E-2</v>
      </c>
      <c r="I56">
        <f t="shared" si="7"/>
        <v>2.8840650610648636E-3</v>
      </c>
      <c r="J56" t="str">
        <f t="shared" si="7"/>
        <v xml:space="preserve"> </v>
      </c>
      <c r="K56" t="str">
        <f t="shared" si="7"/>
        <v xml:space="preserve"> </v>
      </c>
      <c r="L56" t="str">
        <f t="shared" si="7"/>
        <v xml:space="preserve"> </v>
      </c>
      <c r="M56" t="str">
        <f t="shared" si="7"/>
        <v xml:space="preserve"> </v>
      </c>
      <c r="N56" t="str">
        <f t="shared" si="7"/>
        <v xml:space="preserve"> </v>
      </c>
      <c r="O56" t="str">
        <f t="shared" si="7"/>
        <v xml:space="preserve"> </v>
      </c>
      <c r="P56" t="str">
        <f t="shared" si="7"/>
        <v xml:space="preserve"> </v>
      </c>
      <c r="Q56" t="str">
        <f t="shared" si="7"/>
        <v xml:space="preserve"> </v>
      </c>
      <c r="R56" t="str">
        <f t="shared" si="7"/>
        <v xml:space="preserve"> </v>
      </c>
      <c r="S56" t="str">
        <f t="shared" si="7"/>
        <v xml:space="preserve"> </v>
      </c>
    </row>
    <row r="57" spans="1:19" x14ac:dyDescent="0.3">
      <c r="A57">
        <v>55</v>
      </c>
      <c r="B57">
        <f t="shared" si="2"/>
        <v>3.2915109563079294</v>
      </c>
      <c r="C57">
        <f t="shared" si="3"/>
        <v>3.5909680240001976E-3</v>
      </c>
      <c r="D57">
        <f t="shared" si="8"/>
        <v>0.43029727887447022</v>
      </c>
      <c r="E57">
        <f t="shared" si="7"/>
        <v>0.24818779434893654</v>
      </c>
      <c r="F57">
        <f t="shared" si="7"/>
        <v>0.12523467859803761</v>
      </c>
      <c r="G57">
        <f t="shared" si="7"/>
        <v>5.0460413537768242E-2</v>
      </c>
      <c r="H57">
        <f t="shared" si="7"/>
        <v>1.4975654098118399E-2</v>
      </c>
      <c r="I57">
        <f t="shared" si="7"/>
        <v>2.8896700619543657E-3</v>
      </c>
      <c r="J57" t="str">
        <f t="shared" si="7"/>
        <v xml:space="preserve"> </v>
      </c>
      <c r="K57" t="str">
        <f t="shared" si="7"/>
        <v xml:space="preserve"> </v>
      </c>
      <c r="L57" t="str">
        <f t="shared" si="7"/>
        <v xml:space="preserve"> </v>
      </c>
      <c r="M57" t="str">
        <f t="shared" si="7"/>
        <v xml:space="preserve"> </v>
      </c>
      <c r="N57" t="str">
        <f t="shared" si="7"/>
        <v xml:space="preserve"> </v>
      </c>
      <c r="O57" t="str">
        <f t="shared" si="7"/>
        <v xml:space="preserve"> </v>
      </c>
      <c r="P57" t="str">
        <f t="shared" si="7"/>
        <v xml:space="preserve"> </v>
      </c>
      <c r="Q57" t="str">
        <f t="shared" si="7"/>
        <v xml:space="preserve"> </v>
      </c>
      <c r="R57" t="str">
        <f t="shared" si="7"/>
        <v xml:space="preserve"> </v>
      </c>
      <c r="S57" t="str">
        <f t="shared" si="7"/>
        <v xml:space="preserve"> </v>
      </c>
    </row>
    <row r="58" spans="1:19" x14ac:dyDescent="0.3">
      <c r="A58">
        <v>56</v>
      </c>
      <c r="B58">
        <f t="shared" si="2"/>
        <v>3.363585661014858</v>
      </c>
      <c r="C58">
        <f t="shared" si="3"/>
        <v>3.6593380986738545E-3</v>
      </c>
      <c r="D58">
        <f t="shared" si="8"/>
        <v>0.43111475061408822</v>
      </c>
      <c r="E58">
        <f t="shared" si="7"/>
        <v>0.24866697741813693</v>
      </c>
      <c r="F58">
        <f t="shared" si="7"/>
        <v>0.12547912802240374</v>
      </c>
      <c r="G58">
        <f t="shared" si="7"/>
        <v>5.0559679308555455E-2</v>
      </c>
      <c r="H58">
        <f t="shared" si="7"/>
        <v>1.500527602224379E-2</v>
      </c>
      <c r="I58">
        <f t="shared" si="7"/>
        <v>2.8954079081199508E-3</v>
      </c>
      <c r="J58" t="str">
        <f t="shared" si="7"/>
        <v xml:space="preserve"> </v>
      </c>
      <c r="K58" t="str">
        <f t="shared" si="7"/>
        <v xml:space="preserve"> </v>
      </c>
      <c r="L58" t="str">
        <f t="shared" si="7"/>
        <v xml:space="preserve"> </v>
      </c>
      <c r="M58" t="str">
        <f t="shared" si="7"/>
        <v xml:space="preserve"> </v>
      </c>
      <c r="N58" t="str">
        <f t="shared" si="7"/>
        <v xml:space="preserve"> </v>
      </c>
      <c r="O58" t="str">
        <f t="shared" si="7"/>
        <v xml:space="preserve"> </v>
      </c>
      <c r="P58" t="str">
        <f t="shared" si="7"/>
        <v xml:space="preserve"> </v>
      </c>
      <c r="Q58" t="str">
        <f t="shared" si="7"/>
        <v xml:space="preserve"> </v>
      </c>
      <c r="R58" t="str">
        <f t="shared" si="7"/>
        <v xml:space="preserve"> </v>
      </c>
      <c r="S58" t="str">
        <f t="shared" si="7"/>
        <v xml:space="preserve"> </v>
      </c>
    </row>
    <row r="59" spans="1:19" x14ac:dyDescent="0.3">
      <c r="A59">
        <v>57</v>
      </c>
      <c r="B59">
        <f t="shared" si="2"/>
        <v>3.4372385962449559</v>
      </c>
      <c r="C59">
        <f t="shared" si="3"/>
        <v>3.7290098667888934E-3</v>
      </c>
      <c r="D59">
        <f t="shared" si="8"/>
        <v>0.43195072094766929</v>
      </c>
      <c r="E59">
        <f t="shared" si="7"/>
        <v>0.24915720086413939</v>
      </c>
      <c r="F59">
        <f t="shared" si="7"/>
        <v>0.12572927670550932</v>
      </c>
      <c r="G59">
        <f t="shared" si="7"/>
        <v>5.0661278730991813E-2</v>
      </c>
      <c r="H59">
        <f t="shared" si="7"/>
        <v>1.5035598358309515E-2</v>
      </c>
      <c r="I59">
        <f t="shared" si="7"/>
        <v>2.9012819724186165E-3</v>
      </c>
      <c r="J59" t="str">
        <f t="shared" si="7"/>
        <v xml:space="preserve"> </v>
      </c>
      <c r="K59" t="str">
        <f t="shared" si="7"/>
        <v xml:space="preserve"> </v>
      </c>
      <c r="L59" t="str">
        <f t="shared" si="7"/>
        <v xml:space="preserve"> </v>
      </c>
      <c r="M59" t="str">
        <f t="shared" si="7"/>
        <v xml:space="preserve"> </v>
      </c>
      <c r="N59" t="str">
        <f t="shared" si="7"/>
        <v xml:space="preserve"> </v>
      </c>
      <c r="O59" t="str">
        <f t="shared" si="7"/>
        <v xml:space="preserve"> </v>
      </c>
      <c r="P59" t="str">
        <f t="shared" si="7"/>
        <v xml:space="preserve"> </v>
      </c>
      <c r="Q59" t="str">
        <f t="shared" si="7"/>
        <v xml:space="preserve"> </v>
      </c>
      <c r="R59" t="str">
        <f t="shared" si="7"/>
        <v xml:space="preserve"> </v>
      </c>
      <c r="S59" t="str">
        <f t="shared" si="7"/>
        <v xml:space="preserve"> </v>
      </c>
    </row>
    <row r="60" spans="1:19" x14ac:dyDescent="0.3">
      <c r="A60">
        <v>58</v>
      </c>
      <c r="B60">
        <f t="shared" si="2"/>
        <v>3.5125043207465994</v>
      </c>
      <c r="C60">
        <f t="shared" si="3"/>
        <v>3.8000081091345071E-3</v>
      </c>
      <c r="D60">
        <f t="shared" si="8"/>
        <v>0.43280561857064148</v>
      </c>
      <c r="E60">
        <f t="shared" si="7"/>
        <v>0.24965873013392881</v>
      </c>
      <c r="F60">
        <f t="shared" si="7"/>
        <v>0.12598526489864051</v>
      </c>
      <c r="G60">
        <f t="shared" si="7"/>
        <v>5.0765270150697761E-2</v>
      </c>
      <c r="H60">
        <f t="shared" si="7"/>
        <v>1.5066638808027295E-2</v>
      </c>
      <c r="I60">
        <f t="shared" si="7"/>
        <v>2.9072957232143962E-3</v>
      </c>
      <c r="J60" t="str">
        <f t="shared" si="7"/>
        <v xml:space="preserve"> </v>
      </c>
      <c r="K60" t="str">
        <f t="shared" si="7"/>
        <v xml:space="preserve"> </v>
      </c>
      <c r="L60" t="str">
        <f t="shared" si="7"/>
        <v xml:space="preserve"> </v>
      </c>
      <c r="M60" t="str">
        <f t="shared" si="7"/>
        <v xml:space="preserve"> </v>
      </c>
      <c r="N60" t="str">
        <f t="shared" si="7"/>
        <v xml:space="preserve"> </v>
      </c>
      <c r="O60" t="str">
        <f t="shared" si="7"/>
        <v xml:space="preserve"> </v>
      </c>
      <c r="P60" t="str">
        <f t="shared" si="7"/>
        <v xml:space="preserve"> </v>
      </c>
      <c r="Q60" t="str">
        <f t="shared" si="7"/>
        <v xml:space="preserve"> </v>
      </c>
      <c r="R60" t="str">
        <f t="shared" si="7"/>
        <v xml:space="preserve"> </v>
      </c>
      <c r="S60" t="str">
        <f t="shared" si="7"/>
        <v xml:space="preserve"> </v>
      </c>
    </row>
    <row r="61" spans="1:19" x14ac:dyDescent="0.3">
      <c r="A61">
        <v>59</v>
      </c>
      <c r="B61">
        <f t="shared" si="2"/>
        <v>3.5894181500062139</v>
      </c>
      <c r="C61">
        <f t="shared" si="3"/>
        <v>3.8723580781399474E-3</v>
      </c>
      <c r="D61">
        <f t="shared" si="8"/>
        <v>0.43367988240905153</v>
      </c>
      <c r="E61">
        <f t="shared" si="7"/>
        <v>0.25017183749478011</v>
      </c>
      <c r="F61">
        <f t="shared" si="7"/>
        <v>0.1262472366147844</v>
      </c>
      <c r="G61">
        <f t="shared" si="7"/>
        <v>5.0871713522371353E-2</v>
      </c>
      <c r="H61">
        <f t="shared" si="7"/>
        <v>1.5098415570332039E-2</v>
      </c>
      <c r="I61">
        <f t="shared" si="7"/>
        <v>2.9134527275048775E-3</v>
      </c>
      <c r="J61" t="str">
        <f t="shared" si="7"/>
        <v xml:space="preserve"> </v>
      </c>
      <c r="K61" t="str">
        <f t="shared" si="7"/>
        <v xml:space="preserve"> </v>
      </c>
      <c r="L61" t="str">
        <f t="shared" si="7"/>
        <v xml:space="preserve"> </v>
      </c>
      <c r="M61" t="str">
        <f t="shared" si="7"/>
        <v xml:space="preserve"> </v>
      </c>
      <c r="N61" t="str">
        <f t="shared" si="7"/>
        <v xml:space="preserve"> </v>
      </c>
      <c r="O61" t="str">
        <f t="shared" si="7"/>
        <v xml:space="preserve"> </v>
      </c>
      <c r="P61" t="str">
        <f t="shared" si="7"/>
        <v xml:space="preserve"> </v>
      </c>
      <c r="Q61" t="str">
        <f t="shared" si="7"/>
        <v xml:space="preserve"> </v>
      </c>
      <c r="R61" t="str">
        <f t="shared" si="7"/>
        <v xml:space="preserve"> </v>
      </c>
      <c r="S61" t="str">
        <f t="shared" si="7"/>
        <v xml:space="preserve"> </v>
      </c>
    </row>
    <row r="62" spans="1:19" x14ac:dyDescent="0.3">
      <c r="A62">
        <v>60</v>
      </c>
      <c r="B62">
        <f t="shared" si="2"/>
        <v>3.6680161728186849</v>
      </c>
      <c r="C62">
        <f t="shared" si="3"/>
        <v>3.9460855068440244E-3</v>
      </c>
      <c r="D62">
        <f t="shared" si="8"/>
        <v>0.43457396186635688</v>
      </c>
      <c r="E62">
        <f t="shared" si="7"/>
        <v>0.25069680222506097</v>
      </c>
      <c r="F62">
        <f t="shared" si="7"/>
        <v>0.1265153397418993</v>
      </c>
      <c r="G62">
        <f t="shared" si="7"/>
        <v>5.0980670460406177E-2</v>
      </c>
      <c r="H62">
        <f t="shared" si="7"/>
        <v>1.5130947357456858E-2</v>
      </c>
      <c r="I62">
        <f t="shared" si="7"/>
        <v>2.9197566541672368E-3</v>
      </c>
      <c r="J62" t="str">
        <f t="shared" si="7"/>
        <v xml:space="preserve"> </v>
      </c>
      <c r="K62" t="str">
        <f t="shared" si="7"/>
        <v xml:space="preserve"> </v>
      </c>
      <c r="L62" t="str">
        <f t="shared" si="7"/>
        <v xml:space="preserve"> </v>
      </c>
      <c r="M62" t="str">
        <f t="shared" si="7"/>
        <v xml:space="preserve"> </v>
      </c>
      <c r="N62" t="str">
        <f t="shared" si="7"/>
        <v xml:space="preserve"> </v>
      </c>
      <c r="O62" t="str">
        <f t="shared" si="7"/>
        <v xml:space="preserve"> </v>
      </c>
      <c r="P62" t="str">
        <f t="shared" si="7"/>
        <v xml:space="preserve"> </v>
      </c>
      <c r="Q62" t="str">
        <f t="shared" si="7"/>
        <v xml:space="preserve"> </v>
      </c>
      <c r="R62" t="str">
        <f t="shared" si="7"/>
        <v xml:space="preserve"> </v>
      </c>
      <c r="S62" t="str">
        <f t="shared" si="7"/>
        <v xml:space="preserve"> </v>
      </c>
    </row>
    <row r="63" spans="1:19" x14ac:dyDescent="0.3">
      <c r="A63">
        <v>61</v>
      </c>
      <c r="B63">
        <f t="shared" si="2"/>
        <v>3.7483352682205999</v>
      </c>
      <c r="C63">
        <f t="shared" si="3"/>
        <v>4.021216618034733E-3</v>
      </c>
      <c r="D63">
        <f t="shared" si="8"/>
        <v>0.43548831707556196</v>
      </c>
      <c r="E63">
        <f t="shared" si="7"/>
        <v>0.25123391081079921</v>
      </c>
      <c r="F63">
        <f t="shared" si="7"/>
        <v>0.1267897261600433</v>
      </c>
      <c r="G63">
        <f t="shared" si="7"/>
        <v>5.1092204291345568E-2</v>
      </c>
      <c r="H63">
        <f t="shared" si="7"/>
        <v>1.5164253411612941E-2</v>
      </c>
      <c r="I63">
        <f t="shared" si="7"/>
        <v>2.9262112773291906E-3</v>
      </c>
      <c r="J63" t="str">
        <f t="shared" si="7"/>
        <v xml:space="preserve"> </v>
      </c>
      <c r="K63" t="str">
        <f t="shared" si="7"/>
        <v xml:space="preserve"> </v>
      </c>
      <c r="L63" t="str">
        <f t="shared" si="7"/>
        <v xml:space="preserve"> </v>
      </c>
      <c r="M63" t="str">
        <f t="shared" si="7"/>
        <v xml:space="preserve"> </v>
      </c>
      <c r="N63" t="str">
        <f t="shared" si="7"/>
        <v xml:space="preserve"> </v>
      </c>
      <c r="O63" t="str">
        <f t="shared" si="7"/>
        <v xml:space="preserve"> </v>
      </c>
      <c r="P63" t="str">
        <f t="shared" si="7"/>
        <v xml:space="preserve"> </v>
      </c>
      <c r="Q63" t="str">
        <f t="shared" si="7"/>
        <v xml:space="preserve"> </v>
      </c>
      <c r="R63" t="str">
        <f t="shared" si="7"/>
        <v xml:space="preserve"> </v>
      </c>
      <c r="S63" t="str">
        <f t="shared" si="7"/>
        <v xml:space="preserve"> </v>
      </c>
    </row>
    <row r="64" spans="1:19" x14ac:dyDescent="0.3">
      <c r="A64">
        <v>62</v>
      </c>
      <c r="B64">
        <f t="shared" si="2"/>
        <v>3.8304131227942948</v>
      </c>
      <c r="C64">
        <f t="shared" si="3"/>
        <v>4.0977781335622713E-3</v>
      </c>
      <c r="D64">
        <f t="shared" si="8"/>
        <v>0.43642341915673893</v>
      </c>
      <c r="E64">
        <f t="shared" si="7"/>
        <v>0.25178345714819406</v>
      </c>
      <c r="F64">
        <f t="shared" si="7"/>
        <v>0.12707055186250985</v>
      </c>
      <c r="G64">
        <f t="shared" si="7"/>
        <v>5.1206380108247719E-2</v>
      </c>
      <c r="H64">
        <f t="shared" si="7"/>
        <v>1.5198353522299601E-2</v>
      </c>
      <c r="I64">
        <f t="shared" si="7"/>
        <v>2.9328204798702733E-3</v>
      </c>
      <c r="J64" t="str">
        <f t="shared" si="7"/>
        <v xml:space="preserve"> </v>
      </c>
      <c r="K64" t="str">
        <f t="shared" si="7"/>
        <v xml:space="preserve"> </v>
      </c>
      <c r="L64" t="str">
        <f t="shared" si="7"/>
        <v xml:space="preserve"> </v>
      </c>
      <c r="M64" t="str">
        <f t="shared" si="7"/>
        <v xml:space="preserve"> </v>
      </c>
      <c r="N64" t="str">
        <f t="shared" si="7"/>
        <v xml:space="preserve"> </v>
      </c>
      <c r="O64" t="str">
        <f t="shared" si="7"/>
        <v xml:space="preserve"> </v>
      </c>
      <c r="P64" t="str">
        <f t="shared" si="7"/>
        <v xml:space="preserve"> </v>
      </c>
      <c r="Q64" t="str">
        <f t="shared" si="7"/>
        <v xml:space="preserve"> </v>
      </c>
      <c r="R64" t="str">
        <f t="shared" si="7"/>
        <v xml:space="preserve"> </v>
      </c>
      <c r="S64" t="str">
        <f t="shared" si="7"/>
        <v xml:space="preserve"> </v>
      </c>
    </row>
    <row r="65" spans="1:19" x14ac:dyDescent="0.3">
      <c r="A65">
        <v>63</v>
      </c>
      <c r="B65">
        <f t="shared" si="2"/>
        <v>3.9142882483507999</v>
      </c>
      <c r="C65">
        <f t="shared" si="3"/>
        <v>4.1757972838287125E-3</v>
      </c>
      <c r="D65">
        <f t="shared" si="8"/>
        <v>0.43737975047995947</v>
      </c>
      <c r="E65">
        <f t="shared" si="7"/>
        <v>0.25234574275224897</v>
      </c>
      <c r="F65">
        <f t="shared" si="7"/>
        <v>0.12735797708111857</v>
      </c>
      <c r="G65">
        <f t="shared" si="7"/>
        <v>5.1323264827041637E-2</v>
      </c>
      <c r="H65">
        <f t="shared" si="7"/>
        <v>1.5233268044272462E-2</v>
      </c>
      <c r="I65">
        <f t="shared" si="7"/>
        <v>2.9395882570593217E-3</v>
      </c>
      <c r="J65" t="str">
        <f t="shared" si="7"/>
        <v xml:space="preserve"> </v>
      </c>
      <c r="K65" t="str">
        <f t="shared" si="7"/>
        <v xml:space="preserve"> </v>
      </c>
      <c r="L65" t="str">
        <f t="shared" si="7"/>
        <v xml:space="preserve"> </v>
      </c>
      <c r="M65" t="str">
        <f t="shared" si="7"/>
        <v xml:space="preserve"> </v>
      </c>
      <c r="N65" t="str">
        <f t="shared" si="7"/>
        <v xml:space="preserve"> </v>
      </c>
      <c r="O65" t="str">
        <f t="shared" si="7"/>
        <v xml:space="preserve"> </v>
      </c>
      <c r="P65" t="str">
        <f t="shared" si="7"/>
        <v xml:space="preserve"> </v>
      </c>
      <c r="Q65" t="str">
        <f t="shared" si="7"/>
        <v xml:space="preserve"> </v>
      </c>
      <c r="R65" t="str">
        <f t="shared" si="7"/>
        <v xml:space="preserve"> </v>
      </c>
      <c r="S65" t="str">
        <f t="shared" si="7"/>
        <v xml:space="preserve"> </v>
      </c>
    </row>
    <row r="66" spans="1:19" x14ac:dyDescent="0.3">
      <c r="A66">
        <v>64</v>
      </c>
      <c r="B66">
        <f t="shared" si="2"/>
        <v>4</v>
      </c>
      <c r="C66">
        <f t="shared" si="3"/>
        <v>4.2553018174576246E-3</v>
      </c>
      <c r="D66">
        <f t="shared" si="8"/>
        <v>0.43835780493365256</v>
      </c>
      <c r="E66">
        <f t="shared" si="7"/>
        <v>0.25292107697171484</v>
      </c>
      <c r="F66">
        <f t="shared" si="7"/>
        <v>0.12765216641582189</v>
      </c>
      <c r="G66">
        <f t="shared" si="7"/>
        <v>5.1442927244955319E-2</v>
      </c>
      <c r="H66">
        <f t="shared" si="7"/>
        <v>1.5269017916197716E-2</v>
      </c>
      <c r="I66">
        <f t="shared" si="7"/>
        <v>2.9465187203341985E-3</v>
      </c>
      <c r="J66" t="str">
        <f t="shared" si="7"/>
        <v xml:space="preserve"> </v>
      </c>
      <c r="K66" t="str">
        <f t="shared" si="7"/>
        <v xml:space="preserve"> </v>
      </c>
      <c r="L66" t="str">
        <f t="shared" si="7"/>
        <v xml:space="preserve"> </v>
      </c>
      <c r="M66" t="str">
        <f t="shared" si="7"/>
        <v xml:space="preserve"> </v>
      </c>
      <c r="N66" t="str">
        <f t="shared" si="7"/>
        <v xml:space="preserve"> </v>
      </c>
      <c r="O66" t="str">
        <f t="shared" si="7"/>
        <v xml:space="preserve"> </v>
      </c>
      <c r="P66" t="str">
        <f t="shared" si="7"/>
        <v xml:space="preserve"> </v>
      </c>
      <c r="Q66" t="str">
        <f t="shared" si="7"/>
        <v xml:space="preserve"> </v>
      </c>
      <c r="R66" t="str">
        <f t="shared" si="7"/>
        <v xml:space="preserve"> </v>
      </c>
      <c r="S66" t="str">
        <f t="shared" ref="E66:S83" si="9">IF(_xlfn.NORM.DIST($B66,S$2,$W$6*SQRT(S$2),0)*0.15*$W$6*$W$2^0.5&lt;0.001," ",_xlfn.NORM.DIST($B66,S$2,$W$6*SQRT(S$2),0)*0.15*$W$6*$W$2^0.5)</f>
        <v xml:space="preserve"> </v>
      </c>
    </row>
    <row r="67" spans="1:19" x14ac:dyDescent="0.3">
      <c r="A67">
        <v>65</v>
      </c>
      <c r="B67">
        <f t="shared" ref="B67:B130" si="10">$W$2*(2)^($A67/32)/2^14</f>
        <v>4.0875885946164665</v>
      </c>
      <c r="C67">
        <f t="shared" ref="C67:C130" si="11">(1/(1+EXP(-(($W$2-$W$4)*LN(B67)/LN($W$2-$W$4)-0.8*($W$2-$W$4))/(($W$2-$W$4)*0.06))))^(0.5)</f>
        <v>4.3363200111470185E-3</v>
      </c>
      <c r="D67">
        <f t="shared" si="8"/>
        <v>0.43935808819839578</v>
      </c>
      <c r="E67">
        <f t="shared" si="9"/>
        <v>0.25350977721053158</v>
      </c>
      <c r="F67">
        <f t="shared" si="9"/>
        <v>0.12795328896878713</v>
      </c>
      <c r="G67">
        <f t="shared" si="9"/>
        <v>5.1565438101103325E-2</v>
      </c>
      <c r="H67">
        <f t="shared" si="9"/>
        <v>1.5305624680022892E-2</v>
      </c>
      <c r="I67">
        <f t="shared" si="9"/>
        <v>2.9536161012300665E-3</v>
      </c>
      <c r="J67" t="str">
        <f t="shared" si="9"/>
        <v xml:space="preserve"> </v>
      </c>
      <c r="K67" t="str">
        <f t="shared" si="9"/>
        <v xml:space="preserve"> </v>
      </c>
      <c r="L67" t="str">
        <f t="shared" si="9"/>
        <v xml:space="preserve"> </v>
      </c>
      <c r="M67" t="str">
        <f t="shared" si="9"/>
        <v xml:space="preserve"> </v>
      </c>
      <c r="N67" t="str">
        <f t="shared" si="9"/>
        <v xml:space="preserve"> </v>
      </c>
      <c r="O67" t="str">
        <f t="shared" si="9"/>
        <v xml:space="preserve"> </v>
      </c>
      <c r="P67" t="str">
        <f t="shared" si="9"/>
        <v xml:space="preserve"> </v>
      </c>
      <c r="Q67" t="str">
        <f t="shared" si="9"/>
        <v xml:space="preserve"> </v>
      </c>
      <c r="R67" t="str">
        <f t="shared" si="9"/>
        <v xml:space="preserve"> </v>
      </c>
      <c r="S67" t="str">
        <f t="shared" si="9"/>
        <v xml:space="preserve"> </v>
      </c>
    </row>
    <row r="68" spans="1:19" x14ac:dyDescent="0.3">
      <c r="A68">
        <v>66</v>
      </c>
      <c r="B68">
        <f t="shared" si="10"/>
        <v>4.177095129709655</v>
      </c>
      <c r="C68">
        <f t="shared" si="11"/>
        <v>4.418880679709118E-3</v>
      </c>
      <c r="D68">
        <f t="shared" si="8"/>
        <v>0.44038111802613344</v>
      </c>
      <c r="E68">
        <f t="shared" si="9"/>
        <v>0.25411216915596213</v>
      </c>
      <c r="F68">
        <f t="shared" si="9"/>
        <v>0.12826151848312747</v>
      </c>
      <c r="G68">
        <f t="shared" si="9"/>
        <v>5.1690870139322609E-2</v>
      </c>
      <c r="H68">
        <f t="shared" si="9"/>
        <v>1.5343110501094957E-2</v>
      </c>
      <c r="I68">
        <f t="shared" si="9"/>
        <v>2.9608847554630641E-3</v>
      </c>
      <c r="J68" t="str">
        <f t="shared" si="9"/>
        <v xml:space="preserve"> </v>
      </c>
      <c r="K68" t="str">
        <f t="shared" si="9"/>
        <v xml:space="preserve"> </v>
      </c>
      <c r="L68" t="str">
        <f t="shared" si="9"/>
        <v xml:space="preserve"> </v>
      </c>
      <c r="M68" t="str">
        <f t="shared" si="9"/>
        <v xml:space="preserve"> </v>
      </c>
      <c r="N68" t="str">
        <f t="shared" si="9"/>
        <v xml:space="preserve"> </v>
      </c>
      <c r="O68" t="str">
        <f t="shared" si="9"/>
        <v xml:space="preserve"> </v>
      </c>
      <c r="P68" t="str">
        <f t="shared" si="9"/>
        <v xml:space="preserve"> </v>
      </c>
      <c r="Q68" t="str">
        <f t="shared" si="9"/>
        <v xml:space="preserve"> </v>
      </c>
      <c r="R68" t="str">
        <f t="shared" si="9"/>
        <v xml:space="preserve"> </v>
      </c>
      <c r="S68" t="str">
        <f t="shared" si="9"/>
        <v xml:space="preserve"> </v>
      </c>
    </row>
    <row r="69" spans="1:19" x14ac:dyDescent="0.3">
      <c r="A69">
        <v>67</v>
      </c>
      <c r="B69">
        <f t="shared" si="10"/>
        <v>4.2685616027072939</v>
      </c>
      <c r="C69">
        <f t="shared" si="11"/>
        <v>4.503013186300437E-3</v>
      </c>
      <c r="D69">
        <f t="shared" si="8"/>
        <v>0.44142742452479911</v>
      </c>
      <c r="E69">
        <f t="shared" si="9"/>
        <v>0.25472858701361895</v>
      </c>
      <c r="F69">
        <f t="shared" si="9"/>
        <v>0.12857703348645622</v>
      </c>
      <c r="G69">
        <f t="shared" si="9"/>
        <v>5.1819298173351833E-2</v>
      </c>
      <c r="H69">
        <f t="shared" si="9"/>
        <v>1.5381498189059369E-2</v>
      </c>
      <c r="I69">
        <f t="shared" si="9"/>
        <v>2.9683291671762724E-3</v>
      </c>
      <c r="J69" t="str">
        <f t="shared" si="9"/>
        <v xml:space="preserve"> </v>
      </c>
      <c r="K69" t="str">
        <f t="shared" si="9"/>
        <v xml:space="preserve"> </v>
      </c>
      <c r="L69" t="str">
        <f t="shared" si="9"/>
        <v xml:space="preserve"> </v>
      </c>
      <c r="M69" t="str">
        <f t="shared" si="9"/>
        <v xml:space="preserve"> </v>
      </c>
      <c r="N69" t="str">
        <f t="shared" si="9"/>
        <v xml:space="preserve"> </v>
      </c>
      <c r="O69" t="str">
        <f t="shared" si="9"/>
        <v xml:space="preserve"> </v>
      </c>
      <c r="P69" t="str">
        <f t="shared" si="9"/>
        <v xml:space="preserve"> </v>
      </c>
      <c r="Q69" t="str">
        <f t="shared" si="9"/>
        <v xml:space="preserve"> </v>
      </c>
      <c r="R69" t="str">
        <f t="shared" si="9"/>
        <v xml:space="preserve"> </v>
      </c>
      <c r="S69" t="str">
        <f t="shared" si="9"/>
        <v xml:space="preserve"> </v>
      </c>
    </row>
    <row r="70" spans="1:19" x14ac:dyDescent="0.3">
      <c r="A70">
        <v>68</v>
      </c>
      <c r="B70">
        <f t="shared" si="10"/>
        <v>4.3620309306610308</v>
      </c>
      <c r="C70">
        <f t="shared" si="11"/>
        <v>4.5887474528456913E-3</v>
      </c>
      <c r="D70">
        <f t="shared" si="8"/>
        <v>0.44249755044831224</v>
      </c>
      <c r="E70">
        <f t="shared" si="9"/>
        <v>0.25535937374958495</v>
      </c>
      <c r="F70">
        <f t="shared" si="9"/>
        <v>0.12890001743944923</v>
      </c>
      <c r="G70">
        <f t="shared" si="9"/>
        <v>5.1950799154452387E-2</v>
      </c>
      <c r="H70">
        <f t="shared" si="9"/>
        <v>1.5420811219573633E-2</v>
      </c>
      <c r="I70">
        <f t="shared" si="9"/>
        <v>2.9759539533554197E-3</v>
      </c>
      <c r="J70" t="str">
        <f t="shared" si="9"/>
        <v xml:space="preserve"> </v>
      </c>
      <c r="K70" t="str">
        <f t="shared" si="9"/>
        <v xml:space="preserve"> </v>
      </c>
      <c r="L70" t="str">
        <f t="shared" si="9"/>
        <v xml:space="preserve"> </v>
      </c>
      <c r="M70" t="str">
        <f t="shared" si="9"/>
        <v xml:space="preserve"> </v>
      </c>
      <c r="N70" t="str">
        <f t="shared" si="9"/>
        <v xml:space="preserve"> </v>
      </c>
      <c r="O70" t="str">
        <f t="shared" si="9"/>
        <v xml:space="preserve"> </v>
      </c>
      <c r="P70" t="str">
        <f t="shared" si="9"/>
        <v xml:space="preserve"> </v>
      </c>
      <c r="Q70" t="str">
        <f t="shared" si="9"/>
        <v xml:space="preserve"> </v>
      </c>
      <c r="R70" t="str">
        <f t="shared" si="9"/>
        <v xml:space="preserve"> </v>
      </c>
      <c r="S70" t="str">
        <f t="shared" si="9"/>
        <v xml:space="preserve"> </v>
      </c>
    </row>
    <row r="71" spans="1:19" x14ac:dyDescent="0.3">
      <c r="A71">
        <v>69</v>
      </c>
      <c r="B71">
        <f t="shared" si="10"/>
        <v>4.4575469703835706</v>
      </c>
      <c r="C71">
        <f t="shared" si="11"/>
        <v>4.6761139706592708E-3</v>
      </c>
      <c r="D71">
        <f t="shared" si="8"/>
        <v>0.44359205149188996</v>
      </c>
      <c r="E71">
        <f t="shared" si="9"/>
        <v>0.25600488133983462</v>
      </c>
      <c r="F71">
        <f t="shared" si="9"/>
        <v>0.12923065888960614</v>
      </c>
      <c r="G71">
        <f t="shared" si="9"/>
        <v>5.2085452241573453E-2</v>
      </c>
      <c r="H71">
        <f t="shared" si="9"/>
        <v>1.5461073756872504E-2</v>
      </c>
      <c r="I71">
        <f t="shared" si="9"/>
        <v>2.9837638684220686E-3</v>
      </c>
      <c r="J71" t="str">
        <f t="shared" si="9"/>
        <v xml:space="preserve"> </v>
      </c>
      <c r="K71" t="str">
        <f t="shared" si="9"/>
        <v xml:space="preserve"> </v>
      </c>
      <c r="L71" t="str">
        <f t="shared" si="9"/>
        <v xml:space="preserve"> </v>
      </c>
      <c r="M71" t="str">
        <f t="shared" si="9"/>
        <v xml:space="preserve"> </v>
      </c>
      <c r="N71" t="str">
        <f t="shared" si="9"/>
        <v xml:space="preserve"> </v>
      </c>
      <c r="O71" t="str">
        <f t="shared" si="9"/>
        <v xml:space="preserve"> </v>
      </c>
      <c r="P71" t="str">
        <f t="shared" si="9"/>
        <v xml:space="preserve"> </v>
      </c>
      <c r="Q71" t="str">
        <f t="shared" si="9"/>
        <v xml:space="preserve"> </v>
      </c>
      <c r="R71" t="str">
        <f t="shared" si="9"/>
        <v xml:space="preserve"> </v>
      </c>
      <c r="S71" t="str">
        <f t="shared" si="9"/>
        <v xml:space="preserve"> </v>
      </c>
    </row>
    <row r="72" spans="1:19" x14ac:dyDescent="0.3">
      <c r="A72">
        <v>70</v>
      </c>
      <c r="B72">
        <f t="shared" si="10"/>
        <v>4.5551545390267663</v>
      </c>
      <c r="C72">
        <f t="shared" si="11"/>
        <v>4.7651438112679073E-3</v>
      </c>
      <c r="D72">
        <f t="shared" si="8"/>
        <v>0.44471149659260822</v>
      </c>
      <c r="E72">
        <f t="shared" si="9"/>
        <v>0.25666547102716891</v>
      </c>
      <c r="F72">
        <f t="shared" si="9"/>
        <v>0.12956915163040844</v>
      </c>
      <c r="G72">
        <f t="shared" si="9"/>
        <v>5.2223338874170036E-2</v>
      </c>
      <c r="H72">
        <f t="shared" si="9"/>
        <v>1.5502310677222221E-2</v>
      </c>
      <c r="I72">
        <f t="shared" si="9"/>
        <v>2.9917638090125047E-3</v>
      </c>
      <c r="J72" t="str">
        <f t="shared" si="9"/>
        <v xml:space="preserve"> </v>
      </c>
      <c r="K72" t="str">
        <f t="shared" si="9"/>
        <v xml:space="preserve"> </v>
      </c>
      <c r="L72" t="str">
        <f t="shared" si="9"/>
        <v xml:space="preserve"> </v>
      </c>
      <c r="M72" t="str">
        <f t="shared" si="9"/>
        <v xml:space="preserve"> </v>
      </c>
      <c r="N72" t="str">
        <f t="shared" si="9"/>
        <v xml:space="preserve"> </v>
      </c>
      <c r="O72" t="str">
        <f t="shared" si="9"/>
        <v xml:space="preserve"> </v>
      </c>
      <c r="P72" t="str">
        <f t="shared" si="9"/>
        <v xml:space="preserve"> </v>
      </c>
      <c r="Q72" t="str">
        <f t="shared" si="9"/>
        <v xml:space="preserve"> </v>
      </c>
      <c r="R72" t="str">
        <f t="shared" si="9"/>
        <v xml:space="preserve"> </v>
      </c>
      <c r="S72" t="str">
        <f t="shared" si="9"/>
        <v xml:space="preserve"> </v>
      </c>
    </row>
    <row r="73" spans="1:19" x14ac:dyDescent="0.3">
      <c r="A73">
        <v>71</v>
      </c>
      <c r="B73">
        <f t="shared" si="10"/>
        <v>4.6548994351103099</v>
      </c>
      <c r="C73">
        <f t="shared" si="11"/>
        <v>4.8558686374383618E-3</v>
      </c>
      <c r="D73">
        <f t="shared" si="8"/>
        <v>0.44585646823511815</v>
      </c>
      <c r="E73">
        <f t="shared" si="9"/>
        <v>0.25734151358587515</v>
      </c>
      <c r="F73">
        <f t="shared" si="9"/>
        <v>0.12991569486608118</v>
      </c>
      <c r="G73">
        <f t="shared" si="9"/>
        <v>5.2364542847785425E-2</v>
      </c>
      <c r="H73">
        <f t="shared" si="9"/>
        <v>1.554454759330358E-2</v>
      </c>
      <c r="I73">
        <f t="shared" si="9"/>
        <v>2.9999588189508009E-3</v>
      </c>
      <c r="J73" t="str">
        <f t="shared" si="9"/>
        <v xml:space="preserve"> </v>
      </c>
      <c r="K73" t="str">
        <f t="shared" si="9"/>
        <v xml:space="preserve"> </v>
      </c>
      <c r="L73" t="str">
        <f t="shared" si="9"/>
        <v xml:space="preserve"> </v>
      </c>
      <c r="M73" t="str">
        <f t="shared" si="9"/>
        <v xml:space="preserve"> </v>
      </c>
      <c r="N73" t="str">
        <f t="shared" si="9"/>
        <v xml:space="preserve"> </v>
      </c>
      <c r="O73" t="str">
        <f t="shared" si="9"/>
        <v xml:space="preserve"> </v>
      </c>
      <c r="P73" t="str">
        <f t="shared" si="9"/>
        <v xml:space="preserve"> </v>
      </c>
      <c r="Q73" t="str">
        <f t="shared" si="9"/>
        <v xml:space="preserve"> </v>
      </c>
      <c r="R73" t="str">
        <f t="shared" si="9"/>
        <v xml:space="preserve"> </v>
      </c>
      <c r="S73" t="str">
        <f t="shared" si="9"/>
        <v xml:space="preserve"> </v>
      </c>
    </row>
    <row r="74" spans="1:19" x14ac:dyDescent="0.3">
      <c r="A74">
        <v>72</v>
      </c>
      <c r="B74">
        <f t="shared" si="10"/>
        <v>4.7568284600108841</v>
      </c>
      <c r="C74">
        <f t="shared" si="11"/>
        <v>4.9483207144138935E-3</v>
      </c>
      <c r="D74">
        <f t="shared" si="8"/>
        <v>0.44702756276240435</v>
      </c>
      <c r="E74">
        <f t="shared" si="9"/>
        <v>0.2580333895943317</v>
      </c>
      <c r="F74">
        <f t="shared" si="9"/>
        <v>0.13027049338217297</v>
      </c>
      <c r="G74">
        <f t="shared" si="9"/>
        <v>5.2509150392517308E-2</v>
      </c>
      <c r="H74">
        <f t="shared" si="9"/>
        <v>1.5587810879566285E-2</v>
      </c>
      <c r="I74">
        <f t="shared" si="9"/>
        <v>3.0083540944251452E-3</v>
      </c>
      <c r="J74" t="str">
        <f t="shared" si="9"/>
        <v xml:space="preserve"> </v>
      </c>
      <c r="K74" t="str">
        <f t="shared" si="9"/>
        <v xml:space="preserve"> </v>
      </c>
      <c r="L74" t="str">
        <f t="shared" si="9"/>
        <v xml:space="preserve"> </v>
      </c>
      <c r="M74" t="str">
        <f t="shared" si="9"/>
        <v xml:space="preserve"> </v>
      </c>
      <c r="N74" t="str">
        <f t="shared" si="9"/>
        <v xml:space="preserve"> </v>
      </c>
      <c r="O74" t="str">
        <f t="shared" si="9"/>
        <v xml:space="preserve"> </v>
      </c>
      <c r="P74" t="str">
        <f t="shared" si="9"/>
        <v xml:space="preserve"> </v>
      </c>
      <c r="Q74" t="str">
        <f t="shared" si="9"/>
        <v xml:space="preserve"> </v>
      </c>
      <c r="R74" t="str">
        <f t="shared" si="9"/>
        <v xml:space="preserve"> </v>
      </c>
      <c r="S74" t="str">
        <f t="shared" si="9"/>
        <v xml:space="preserve"> </v>
      </c>
    </row>
    <row r="75" spans="1:19" x14ac:dyDescent="0.3">
      <c r="A75">
        <v>73</v>
      </c>
      <c r="B75">
        <f t="shared" si="10"/>
        <v>4.8609894399218758</v>
      </c>
      <c r="C75">
        <f t="shared" si="11"/>
        <v>5.042532921363546E-3</v>
      </c>
      <c r="D75">
        <f t="shared" si="8"/>
        <v>0.44822539069144346</v>
      </c>
      <c r="E75">
        <f t="shared" si="9"/>
        <v>0.25874148971577876</v>
      </c>
      <c r="F75">
        <f t="shared" si="9"/>
        <v>0.13063375772217575</v>
      </c>
      <c r="G75">
        <f t="shared" si="9"/>
        <v>5.2657250254489446E-2</v>
      </c>
      <c r="H75">
        <f t="shared" si="9"/>
        <v>1.5632127698597481E-2</v>
      </c>
      <c r="I75">
        <f t="shared" si="9"/>
        <v>3.0169549893769246E-3</v>
      </c>
      <c r="J75" t="str">
        <f t="shared" si="9"/>
        <v xml:space="preserve"> </v>
      </c>
      <c r="K75" t="str">
        <f t="shared" si="9"/>
        <v xml:space="preserve"> </v>
      </c>
      <c r="L75" t="str">
        <f t="shared" si="9"/>
        <v xml:space="preserve"> </v>
      </c>
      <c r="M75" t="str">
        <f t="shared" si="9"/>
        <v xml:space="preserve"> </v>
      </c>
      <c r="N75" t="str">
        <f t="shared" si="9"/>
        <v xml:space="preserve"> </v>
      </c>
      <c r="O75" t="str">
        <f t="shared" si="9"/>
        <v xml:space="preserve"> </v>
      </c>
      <c r="P75" t="str">
        <f t="shared" si="9"/>
        <v xml:space="preserve"> </v>
      </c>
      <c r="Q75" t="str">
        <f t="shared" si="9"/>
        <v xml:space="preserve"> </v>
      </c>
      <c r="R75" t="str">
        <f t="shared" si="9"/>
        <v xml:space="preserve"> </v>
      </c>
      <c r="S75" t="str">
        <f t="shared" si="9"/>
        <v xml:space="preserve"> </v>
      </c>
    </row>
    <row r="76" spans="1:19" x14ac:dyDescent="0.3">
      <c r="A76">
        <v>74</v>
      </c>
      <c r="B76">
        <f t="shared" si="10"/>
        <v>4.9674312482939351</v>
      </c>
      <c r="C76">
        <f t="shared" si="11"/>
        <v>5.1385387630480872E-3</v>
      </c>
      <c r="D76">
        <f t="shared" si="8"/>
        <v>0.44945057703359914</v>
      </c>
      <c r="E76">
        <f t="shared" si="9"/>
        <v>0.25946621498747863</v>
      </c>
      <c r="F76">
        <f t="shared" si="9"/>
        <v>0.13100570437041681</v>
      </c>
      <c r="G76">
        <f t="shared" si="9"/>
        <v>5.2808933780459401E-2</v>
      </c>
      <c r="H76">
        <f t="shared" si="9"/>
        <v>1.5677526028551624E-2</v>
      </c>
      <c r="I76">
        <f t="shared" si="9"/>
        <v>3.0257670211124455E-3</v>
      </c>
      <c r="J76" t="str">
        <f t="shared" si="9"/>
        <v xml:space="preserve"> </v>
      </c>
      <c r="K76" t="str">
        <f t="shared" si="9"/>
        <v xml:space="preserve"> </v>
      </c>
      <c r="L76" t="str">
        <f t="shared" si="9"/>
        <v xml:space="preserve"> </v>
      </c>
      <c r="M76" t="str">
        <f t="shared" si="9"/>
        <v xml:space="preserve"> </v>
      </c>
      <c r="N76" t="str">
        <f t="shared" si="9"/>
        <v xml:space="preserve"> </v>
      </c>
      <c r="O76" t="str">
        <f t="shared" si="9"/>
        <v xml:space="preserve"> </v>
      </c>
      <c r="P76" t="str">
        <f t="shared" si="9"/>
        <v xml:space="preserve"> </v>
      </c>
      <c r="Q76" t="str">
        <f t="shared" si="9"/>
        <v xml:space="preserve"> </v>
      </c>
      <c r="R76" t="str">
        <f t="shared" si="9"/>
        <v xml:space="preserve"> </v>
      </c>
      <c r="S76" t="str">
        <f t="shared" si="9"/>
        <v xml:space="preserve"> </v>
      </c>
    </row>
    <row r="77" spans="1:19" x14ac:dyDescent="0.3">
      <c r="A77">
        <v>75</v>
      </c>
      <c r="B77">
        <f t="shared" si="10"/>
        <v>5.0762038287669329</v>
      </c>
      <c r="C77">
        <f t="shared" si="11"/>
        <v>5.2363723817067812E-3</v>
      </c>
      <c r="D77">
        <f t="shared" si="8"/>
        <v>0.45070376161955195</v>
      </c>
      <c r="E77">
        <f t="shared" si="9"/>
        <v>0.26020797711849225</v>
      </c>
      <c r="F77">
        <f t="shared" si="9"/>
        <v>0.13138655594146378</v>
      </c>
      <c r="G77">
        <f t="shared" si="9"/>
        <v>5.2964295005696757E-2</v>
      </c>
      <c r="H77">
        <f t="shared" si="9"/>
        <v>1.5724034691689159E-2</v>
      </c>
      <c r="I77">
        <f t="shared" si="9"/>
        <v>3.0347958761479331E-3</v>
      </c>
      <c r="J77" t="str">
        <f t="shared" si="9"/>
        <v xml:space="preserve"> </v>
      </c>
      <c r="K77" t="str">
        <f t="shared" si="9"/>
        <v xml:space="preserve"> </v>
      </c>
      <c r="L77" t="str">
        <f t="shared" si="9"/>
        <v xml:space="preserve"> </v>
      </c>
      <c r="M77" t="str">
        <f t="shared" si="9"/>
        <v xml:space="preserve"> </v>
      </c>
      <c r="N77" t="str">
        <f t="shared" si="9"/>
        <v xml:space="preserve"> </v>
      </c>
      <c r="O77" t="str">
        <f t="shared" si="9"/>
        <v xml:space="preserve"> </v>
      </c>
      <c r="P77" t="str">
        <f t="shared" si="9"/>
        <v xml:space="preserve"> </v>
      </c>
      <c r="Q77" t="str">
        <f t="shared" si="9"/>
        <v xml:space="preserve"> </v>
      </c>
      <c r="R77" t="str">
        <f t="shared" si="9"/>
        <v xml:space="preserve"> </v>
      </c>
      <c r="S77" t="str">
        <f t="shared" si="9"/>
        <v xml:space="preserve"> </v>
      </c>
    </row>
    <row r="78" spans="1:19" x14ac:dyDescent="0.3">
      <c r="A78">
        <v>76</v>
      </c>
      <c r="B78">
        <f t="shared" si="10"/>
        <v>5.1873582186040386</v>
      </c>
      <c r="C78">
        <f t="shared" si="11"/>
        <v>5.3360685691690351E-3</v>
      </c>
      <c r="D78">
        <f t="shared" si="8"/>
        <v>0.45198559942853833</v>
      </c>
      <c r="E78">
        <f t="shared" si="9"/>
        <v>0.26096719879630093</v>
      </c>
      <c r="F78">
        <f t="shared" si="9"/>
        <v>0.13177654137629086</v>
      </c>
      <c r="G78">
        <f t="shared" si="9"/>
        <v>5.3123430745273169E-2</v>
      </c>
      <c r="H78">
        <f t="shared" si="9"/>
        <v>1.5771683384075565E-2</v>
      </c>
      <c r="I78">
        <f t="shared" si="9"/>
        <v>3.0440474162987206E-3</v>
      </c>
      <c r="J78" t="str">
        <f t="shared" si="9"/>
        <v xml:space="preserve"> </v>
      </c>
      <c r="K78" t="str">
        <f t="shared" si="9"/>
        <v xml:space="preserve"> </v>
      </c>
      <c r="L78" t="str">
        <f t="shared" si="9"/>
        <v xml:space="preserve"> </v>
      </c>
      <c r="M78" t="str">
        <f t="shared" si="9"/>
        <v xml:space="preserve"> </v>
      </c>
      <c r="N78" t="str">
        <f t="shared" si="9"/>
        <v xml:space="preserve"> </v>
      </c>
      <c r="O78" t="str">
        <f t="shared" si="9"/>
        <v xml:space="preserve"> </v>
      </c>
      <c r="P78" t="str">
        <f t="shared" si="9"/>
        <v xml:space="preserve"> </v>
      </c>
      <c r="Q78" t="str">
        <f t="shared" si="9"/>
        <v xml:space="preserve"> </v>
      </c>
      <c r="R78" t="str">
        <f t="shared" si="9"/>
        <v xml:space="preserve"> </v>
      </c>
      <c r="S78" t="str">
        <f t="shared" si="9"/>
        <v xml:space="preserve"> </v>
      </c>
    </row>
    <row r="79" spans="1:19" x14ac:dyDescent="0.3">
      <c r="A79">
        <v>77</v>
      </c>
      <c r="B79">
        <f t="shared" si="10"/>
        <v>5.3009465726389653</v>
      </c>
      <c r="C79">
        <f t="shared" si="11"/>
        <v>5.4376627791951739E-3</v>
      </c>
      <c r="D79">
        <f t="shared" si="8"/>
        <v>0.4532967609216253</v>
      </c>
      <c r="E79">
        <f t="shared" si="9"/>
        <v>0.2617443140025047</v>
      </c>
      <c r="F79">
        <f t="shared" si="9"/>
        <v>0.13217589614546707</v>
      </c>
      <c r="G79">
        <f t="shared" si="9"/>
        <v>5.3286440688912841E-2</v>
      </c>
      <c r="H79">
        <f t="shared" si="9"/>
        <v>1.5820502706493707E-2</v>
      </c>
      <c r="I79">
        <f t="shared" si="9"/>
        <v>3.0535276850243293E-3</v>
      </c>
      <c r="J79" t="str">
        <f t="shared" si="9"/>
        <v xml:space="preserve"> </v>
      </c>
      <c r="K79" t="str">
        <f t="shared" si="9"/>
        <v xml:space="preserve"> </v>
      </c>
      <c r="L79" t="str">
        <f t="shared" si="9"/>
        <v xml:space="preserve"> </v>
      </c>
      <c r="M79" t="str">
        <f t="shared" si="9"/>
        <v xml:space="preserve"> </v>
      </c>
      <c r="N79" t="str">
        <f t="shared" si="9"/>
        <v xml:space="preserve"> </v>
      </c>
      <c r="O79" t="str">
        <f t="shared" si="9"/>
        <v xml:space="preserve"> </v>
      </c>
      <c r="P79" t="str">
        <f t="shared" si="9"/>
        <v xml:space="preserve"> </v>
      </c>
      <c r="Q79" t="str">
        <f t="shared" si="9"/>
        <v xml:space="preserve"> </v>
      </c>
      <c r="R79" t="str">
        <f t="shared" si="9"/>
        <v xml:space="preserve"> </v>
      </c>
      <c r="S79" t="str">
        <f t="shared" si="9"/>
        <v xml:space="preserve"> </v>
      </c>
    </row>
    <row r="80" spans="1:19" x14ac:dyDescent="0.3">
      <c r="A80">
        <v>78</v>
      </c>
      <c r="B80">
        <f t="shared" si="10"/>
        <v>5.4170221877475706</v>
      </c>
      <c r="C80">
        <f t="shared" si="11"/>
        <v>5.5411911400505475E-3</v>
      </c>
      <c r="D80">
        <f t="shared" si="8"/>
        <v>0.45463793237871908</v>
      </c>
      <c r="E80">
        <f t="shared" si="9"/>
        <v>0.26253976833782666</v>
      </c>
      <c r="F80">
        <f t="shared" si="9"/>
        <v>0.13258486245963458</v>
      </c>
      <c r="G80">
        <f t="shared" si="9"/>
        <v>5.3453427499557865E-2</v>
      </c>
      <c r="H80">
        <f t="shared" si="9"/>
        <v>1.587052419662574E-2</v>
      </c>
      <c r="I80">
        <f t="shared" si="9"/>
        <v>3.0632429140416491E-3</v>
      </c>
      <c r="J80" t="str">
        <f t="shared" si="9"/>
        <v xml:space="preserve"> </v>
      </c>
      <c r="K80" t="str">
        <f t="shared" si="9"/>
        <v xml:space="preserve"> </v>
      </c>
      <c r="L80" t="str">
        <f t="shared" si="9"/>
        <v xml:space="preserve"> </v>
      </c>
      <c r="M80" t="str">
        <f t="shared" si="9"/>
        <v xml:space="preserve"> </v>
      </c>
      <c r="N80" t="str">
        <f t="shared" si="9"/>
        <v xml:space="preserve"> </v>
      </c>
      <c r="O80" t="str">
        <f t="shared" si="9"/>
        <v xml:space="preserve"> </v>
      </c>
      <c r="P80" t="str">
        <f t="shared" si="9"/>
        <v xml:space="preserve"> </v>
      </c>
      <c r="Q80" t="str">
        <f t="shared" si="9"/>
        <v xml:space="preserve"> </v>
      </c>
      <c r="R80" t="str">
        <f t="shared" si="9"/>
        <v xml:space="preserve"> </v>
      </c>
      <c r="S80" t="str">
        <f t="shared" si="9"/>
        <v xml:space="preserve"> </v>
      </c>
    </row>
    <row r="81" spans="1:19" x14ac:dyDescent="0.3">
      <c r="A81">
        <v>79</v>
      </c>
      <c r="B81">
        <f t="shared" si="10"/>
        <v>5.5356395278553272</v>
      </c>
      <c r="C81">
        <f t="shared" si="11"/>
        <v>5.646690467317441E-3</v>
      </c>
      <c r="D81">
        <f t="shared" si="8"/>
        <v>0.45600981623895209</v>
      </c>
      <c r="E81">
        <f t="shared" si="9"/>
        <v>0.26335401935665692</v>
      </c>
      <c r="F81">
        <f t="shared" si="9"/>
        <v>0.13300368948755797</v>
      </c>
      <c r="G81">
        <f t="shared" si="9"/>
        <v>5.3624496915811212E-2</v>
      </c>
      <c r="H81">
        <f t="shared" si="9"/>
        <v>1.5921780362563712E-2</v>
      </c>
      <c r="I81">
        <f t="shared" si="9"/>
        <v>3.0731995302191234E-3</v>
      </c>
      <c r="J81" t="str">
        <f t="shared" si="9"/>
        <v xml:space="preserve"> </v>
      </c>
      <c r="K81" t="str">
        <f t="shared" si="9"/>
        <v xml:space="preserve"> </v>
      </c>
      <c r="L81" t="str">
        <f t="shared" si="9"/>
        <v xml:space="preserve"> </v>
      </c>
      <c r="M81" t="str">
        <f t="shared" si="9"/>
        <v xml:space="preserve"> </v>
      </c>
      <c r="N81" t="str">
        <f t="shared" si="9"/>
        <v xml:space="preserve"> </v>
      </c>
      <c r="O81" t="str">
        <f t="shared" si="9"/>
        <v xml:space="preserve"> </v>
      </c>
      <c r="P81" t="str">
        <f t="shared" si="9"/>
        <v xml:space="preserve"> </v>
      </c>
      <c r="Q81" t="str">
        <f t="shared" si="9"/>
        <v xml:space="preserve"> </v>
      </c>
      <c r="R81" t="str">
        <f t="shared" si="9"/>
        <v xml:space="preserve"> </v>
      </c>
      <c r="S81" t="str">
        <f t="shared" si="9"/>
        <v xml:space="preserve"> </v>
      </c>
    </row>
    <row r="82" spans="1:19" x14ac:dyDescent="0.3">
      <c r="A82">
        <v>80</v>
      </c>
      <c r="B82">
        <f t="shared" si="10"/>
        <v>5.6568542494923806</v>
      </c>
      <c r="C82">
        <f t="shared" si="11"/>
        <v>5.7541982769490603E-3</v>
      </c>
      <c r="D82">
        <f t="shared" si="8"/>
        <v>0.4574131314440536</v>
      </c>
      <c r="E82">
        <f t="shared" si="9"/>
        <v>0.26418753691136859</v>
      </c>
      <c r="F82">
        <f t="shared" si="9"/>
        <v>0.13343263358203342</v>
      </c>
      <c r="G82">
        <f t="shared" si="9"/>
        <v>5.3799757858426778E-2</v>
      </c>
      <c r="H82">
        <f t="shared" si="9"/>
        <v>1.5974304717710552E-2</v>
      </c>
      <c r="I82">
        <f t="shared" si="9"/>
        <v>3.0834041627655099E-3</v>
      </c>
      <c r="J82" t="str">
        <f t="shared" si="9"/>
        <v xml:space="preserve"> </v>
      </c>
      <c r="K82" t="str">
        <f t="shared" si="9"/>
        <v xml:space="preserve"> </v>
      </c>
      <c r="L82" t="str">
        <f t="shared" si="9"/>
        <v xml:space="preserve"> </v>
      </c>
      <c r="M82" t="str">
        <f t="shared" si="9"/>
        <v xml:space="preserve"> </v>
      </c>
      <c r="N82" t="str">
        <f t="shared" si="9"/>
        <v xml:space="preserve"> </v>
      </c>
      <c r="O82" t="str">
        <f t="shared" si="9"/>
        <v xml:space="preserve"> </v>
      </c>
      <c r="P82" t="str">
        <f t="shared" si="9"/>
        <v xml:space="preserve"> </v>
      </c>
      <c r="Q82" t="str">
        <f t="shared" si="9"/>
        <v xml:space="preserve"> </v>
      </c>
      <c r="R82" t="str">
        <f t="shared" si="9"/>
        <v xml:space="preserve"> </v>
      </c>
      <c r="S82" t="str">
        <f t="shared" si="9"/>
        <v xml:space="preserve"> </v>
      </c>
    </row>
    <row r="83" spans="1:19" x14ac:dyDescent="0.3">
      <c r="A83">
        <v>81</v>
      </c>
      <c r="B83">
        <f t="shared" si="10"/>
        <v>5.7807232279081857</v>
      </c>
      <c r="C83">
        <f t="shared" si="11"/>
        <v>5.8637527985702514E-3</v>
      </c>
      <c r="D83">
        <f t="shared" si="8"/>
        <v>0.45884861378424741</v>
      </c>
      <c r="E83">
        <f t="shared" si="9"/>
        <v>0.26504080350663395</v>
      </c>
      <c r="F83">
        <f t="shared" si="9"/>
        <v>0.13387195851395914</v>
      </c>
      <c r="G83">
        <f t="shared" si="9"/>
        <v>5.3979322541025054E-2</v>
      </c>
      <c r="H83">
        <f t="shared" si="9"/>
        <v>1.6028131817136873E-2</v>
      </c>
      <c r="I83">
        <f t="shared" si="9"/>
        <v>3.093863650727547E-3</v>
      </c>
      <c r="J83" t="str">
        <f t="shared" si="9"/>
        <v xml:space="preserve"> </v>
      </c>
      <c r="K83" t="str">
        <f t="shared" si="9"/>
        <v xml:space="preserve"> </v>
      </c>
      <c r="L83" t="str">
        <f t="shared" si="9"/>
        <v xml:space="preserve"> </v>
      </c>
      <c r="M83" t="str">
        <f t="shared" si="9"/>
        <v xml:space="preserve"> </v>
      </c>
      <c r="N83" t="str">
        <f t="shared" si="9"/>
        <v xml:space="preserve"> </v>
      </c>
      <c r="O83" t="str">
        <f t="shared" si="9"/>
        <v xml:space="preserve"> </v>
      </c>
      <c r="P83" t="str">
        <f t="shared" si="9"/>
        <v xml:space="preserve"> </v>
      </c>
      <c r="Q83" t="str">
        <f t="shared" si="9"/>
        <v xml:space="preserve"> </v>
      </c>
      <c r="R83" t="str">
        <f t="shared" si="9"/>
        <v xml:space="preserve"> </v>
      </c>
      <c r="S83" t="str">
        <f t="shared" ref="E83:S100" si="12">IF(_xlfn.NORM.DIST($B83,S$2,$W$6*SQRT(S$2),0)*0.15*$W$6*$W$2^0.5&lt;0.001," ",_xlfn.NORM.DIST($B83,S$2,$W$6*SQRT(S$2),0)*0.15*$W$6*$W$2^0.5)</f>
        <v xml:space="preserve"> </v>
      </c>
    </row>
    <row r="84" spans="1:19" x14ac:dyDescent="0.3">
      <c r="A84">
        <v>82</v>
      </c>
      <c r="B84">
        <f t="shared" si="10"/>
        <v>5.9073045837579965</v>
      </c>
      <c r="C84">
        <f t="shared" si="11"/>
        <v>5.975392989029429E-3</v>
      </c>
      <c r="D84">
        <f t="shared" si="8"/>
        <v>0.46031701624617249</v>
      </c>
      <c r="E84">
        <f t="shared" si="12"/>
        <v>0.26591431466397264</v>
      </c>
      <c r="F84">
        <f t="shared" si="12"/>
        <v>0.13432193571487983</v>
      </c>
      <c r="G84">
        <f t="shared" si="12"/>
        <v>5.4163306585219881E-2</v>
      </c>
      <c r="H84">
        <f t="shared" si="12"/>
        <v>1.6083297295461936E-2</v>
      </c>
      <c r="I84">
        <f t="shared" si="12"/>
        <v>3.1045850508115156E-3</v>
      </c>
      <c r="J84" t="str">
        <f t="shared" si="12"/>
        <v xml:space="preserve"> </v>
      </c>
      <c r="K84" t="str">
        <f t="shared" si="12"/>
        <v xml:space="preserve"> </v>
      </c>
      <c r="L84" t="str">
        <f t="shared" si="12"/>
        <v xml:space="preserve"> </v>
      </c>
      <c r="M84" t="str">
        <f t="shared" si="12"/>
        <v xml:space="preserve"> </v>
      </c>
      <c r="N84" t="str">
        <f t="shared" si="12"/>
        <v xml:space="preserve"> </v>
      </c>
      <c r="O84" t="str">
        <f t="shared" si="12"/>
        <v xml:space="preserve"> </v>
      </c>
      <c r="P84" t="str">
        <f t="shared" si="12"/>
        <v xml:space="preserve"> </v>
      </c>
      <c r="Q84" t="str">
        <f t="shared" si="12"/>
        <v xml:space="preserve"> </v>
      </c>
      <c r="R84" t="str">
        <f t="shared" si="12"/>
        <v xml:space="preserve"> </v>
      </c>
      <c r="S84" t="str">
        <f t="shared" si="12"/>
        <v xml:space="preserve"> </v>
      </c>
    </row>
    <row r="85" spans="1:19" x14ac:dyDescent="0.3">
      <c r="A85">
        <v>83</v>
      </c>
      <c r="B85">
        <f t="shared" si="10"/>
        <v>6.0366577103736905</v>
      </c>
      <c r="C85">
        <f t="shared" si="11"/>
        <v>6.0891585462064697E-3</v>
      </c>
      <c r="D85">
        <f t="shared" si="8"/>
        <v>0.46181910936225323</v>
      </c>
      <c r="E85">
        <f t="shared" si="12"/>
        <v>0.26680857929675472</v>
      </c>
      <c r="F85">
        <f t="shared" si="12"/>
        <v>0.13478284452832867</v>
      </c>
      <c r="G85">
        <f t="shared" si="12"/>
        <v>5.4351829140352984E-2</v>
      </c>
      <c r="H85">
        <f t="shared" si="12"/>
        <v>1.6139837906331091E-2</v>
      </c>
      <c r="I85">
        <f t="shared" si="12"/>
        <v>3.1155756455447606E-3</v>
      </c>
      <c r="J85" t="str">
        <f t="shared" si="12"/>
        <v xml:space="preserve"> </v>
      </c>
      <c r="K85" t="str">
        <f t="shared" si="12"/>
        <v xml:space="preserve"> </v>
      </c>
      <c r="L85" t="str">
        <f t="shared" si="12"/>
        <v xml:space="preserve"> </v>
      </c>
      <c r="M85" t="str">
        <f t="shared" si="12"/>
        <v xml:space="preserve"> </v>
      </c>
      <c r="N85" t="str">
        <f t="shared" si="12"/>
        <v xml:space="preserve"> </v>
      </c>
      <c r="O85" t="str">
        <f t="shared" si="12"/>
        <v xml:space="preserve"> </v>
      </c>
      <c r="P85" t="str">
        <f t="shared" si="12"/>
        <v xml:space="preserve"> </v>
      </c>
      <c r="Q85" t="str">
        <f t="shared" si="12"/>
        <v xml:space="preserve"> </v>
      </c>
      <c r="R85" t="str">
        <f t="shared" si="12"/>
        <v xml:space="preserve"> </v>
      </c>
      <c r="S85" t="str">
        <f t="shared" si="12"/>
        <v xml:space="preserve"> </v>
      </c>
    </row>
    <row r="86" spans="1:19" x14ac:dyDescent="0.3">
      <c r="A86">
        <v>84</v>
      </c>
      <c r="B86">
        <f t="shared" si="10"/>
        <v>6.168843301631763</v>
      </c>
      <c r="C86">
        <f t="shared" si="11"/>
        <v>6.2050899230812135E-3</v>
      </c>
      <c r="D86">
        <f t="shared" si="8"/>
        <v>0.46335568156088092</v>
      </c>
      <c r="E86">
        <f t="shared" si="12"/>
        <v>0.26772412009588298</v>
      </c>
      <c r="F86">
        <f t="shared" si="12"/>
        <v>0.13525497247030255</v>
      </c>
      <c r="G86">
        <f t="shared" si="12"/>
        <v>5.4545013008038559E-2</v>
      </c>
      <c r="H86">
        <f t="shared" si="12"/>
        <v>1.6197791563565024E-2</v>
      </c>
      <c r="I86">
        <f t="shared" si="12"/>
        <v>3.126842951793705E-3</v>
      </c>
      <c r="J86" t="str">
        <f t="shared" si="12"/>
        <v xml:space="preserve"> </v>
      </c>
      <c r="K86" t="str">
        <f t="shared" si="12"/>
        <v xml:space="preserve"> </v>
      </c>
      <c r="L86" t="str">
        <f t="shared" si="12"/>
        <v xml:space="preserve"> </v>
      </c>
      <c r="M86" t="str">
        <f t="shared" si="12"/>
        <v xml:space="preserve"> </v>
      </c>
      <c r="N86" t="str">
        <f t="shared" si="12"/>
        <v xml:space="preserve"> </v>
      </c>
      <c r="O86" t="str">
        <f t="shared" si="12"/>
        <v xml:space="preserve"> </v>
      </c>
      <c r="P86" t="str">
        <f t="shared" si="12"/>
        <v xml:space="preserve"> </v>
      </c>
      <c r="Q86" t="str">
        <f t="shared" si="12"/>
        <v xml:space="preserve"> </v>
      </c>
      <c r="R86" t="str">
        <f t="shared" si="12"/>
        <v xml:space="preserve"> </v>
      </c>
      <c r="S86" t="str">
        <f t="shared" si="12"/>
        <v xml:space="preserve"> </v>
      </c>
    </row>
    <row r="87" spans="1:19" x14ac:dyDescent="0.3">
      <c r="A87">
        <v>85</v>
      </c>
      <c r="B87">
        <f t="shared" si="10"/>
        <v>6.3039233804315451</v>
      </c>
      <c r="C87">
        <f t="shared" si="11"/>
        <v>6.3232283420675229E-3</v>
      </c>
      <c r="D87">
        <f t="shared" si="8"/>
        <v>0.46492753951669263</v>
      </c>
      <c r="E87">
        <f t="shared" si="12"/>
        <v>0.26866147392636791</v>
      </c>
      <c r="F87">
        <f t="shared" si="12"/>
        <v>0.13573861549921876</v>
      </c>
      <c r="G87">
        <f t="shared" si="12"/>
        <v>5.4742984771734234E-2</v>
      </c>
      <c r="H87">
        <f t="shared" si="12"/>
        <v>1.6257197384061298E-2</v>
      </c>
      <c r="I87">
        <f t="shared" si="12"/>
        <v>3.1383947296562127E-3</v>
      </c>
      <c r="J87" t="str">
        <f t="shared" si="12"/>
        <v xml:space="preserve"> </v>
      </c>
      <c r="K87" t="str">
        <f t="shared" si="12"/>
        <v xml:space="preserve"> </v>
      </c>
      <c r="L87" t="str">
        <f t="shared" si="12"/>
        <v xml:space="preserve"> </v>
      </c>
      <c r="M87" t="str">
        <f t="shared" si="12"/>
        <v xml:space="preserve"> </v>
      </c>
      <c r="N87" t="str">
        <f t="shared" si="12"/>
        <v xml:space="preserve"> </v>
      </c>
      <c r="O87" t="str">
        <f t="shared" si="12"/>
        <v xml:space="preserve"> </v>
      </c>
      <c r="P87" t="str">
        <f t="shared" si="12"/>
        <v xml:space="preserve"> </v>
      </c>
      <c r="Q87" t="str">
        <f t="shared" si="12"/>
        <v xml:space="preserve"> </v>
      </c>
      <c r="R87" t="str">
        <f t="shared" si="12"/>
        <v xml:space="preserve"> </v>
      </c>
      <c r="S87" t="str">
        <f t="shared" si="12"/>
        <v xml:space="preserve"> </v>
      </c>
    </row>
    <row r="88" spans="1:19" x14ac:dyDescent="0.3">
      <c r="A88">
        <v>86</v>
      </c>
      <c r="B88">
        <f t="shared" si="10"/>
        <v>6.4419613277970162</v>
      </c>
      <c r="C88">
        <f t="shared" si="11"/>
        <v>6.4436158096177684E-3</v>
      </c>
      <c r="D88">
        <f t="shared" si="8"/>
        <v>0.46653550850015346</v>
      </c>
      <c r="E88">
        <f t="shared" si="12"/>
        <v>0.26962119223500819</v>
      </c>
      <c r="F88">
        <f t="shared" si="12"/>
        <v>0.1362340782957146</v>
      </c>
      <c r="G88">
        <f t="shared" si="12"/>
        <v>5.4945874931561216E-2</v>
      </c>
      <c r="H88">
        <f t="shared" si="12"/>
        <v>1.6318095732531384E-2</v>
      </c>
      <c r="I88">
        <f t="shared" si="12"/>
        <v>3.1502389917468358E-3</v>
      </c>
      <c r="J88" t="str">
        <f t="shared" si="12"/>
        <v xml:space="preserve"> </v>
      </c>
      <c r="K88" t="str">
        <f t="shared" si="12"/>
        <v xml:space="preserve"> </v>
      </c>
      <c r="L88" t="str">
        <f t="shared" si="12"/>
        <v xml:space="preserve"> </v>
      </c>
      <c r="M88" t="str">
        <f t="shared" si="12"/>
        <v xml:space="preserve"> </v>
      </c>
      <c r="N88" t="str">
        <f t="shared" si="12"/>
        <v xml:space="preserve"> </v>
      </c>
      <c r="O88" t="str">
        <f t="shared" si="12"/>
        <v xml:space="preserve"> </v>
      </c>
      <c r="P88" t="str">
        <f t="shared" si="12"/>
        <v xml:space="preserve"> </v>
      </c>
      <c r="Q88" t="str">
        <f t="shared" si="12"/>
        <v xml:space="preserve"> </v>
      </c>
      <c r="R88" t="str">
        <f t="shared" si="12"/>
        <v xml:space="preserve"> </v>
      </c>
      <c r="S88" t="str">
        <f t="shared" si="12"/>
        <v xml:space="preserve"> </v>
      </c>
    </row>
    <row r="89" spans="1:19" x14ac:dyDescent="0.3">
      <c r="A89">
        <v>87</v>
      </c>
      <c r="B89">
        <f t="shared" si="10"/>
        <v>6.5830219126158589</v>
      </c>
      <c r="C89">
        <f t="shared" si="11"/>
        <v>6.5662951311026875E-3</v>
      </c>
      <c r="D89">
        <f t="shared" si="8"/>
        <v>0.46818043272556142</v>
      </c>
      <c r="E89">
        <f t="shared" si="12"/>
        <v>0.27060384146937305</v>
      </c>
      <c r="F89">
        <f t="shared" si="12"/>
        <v>0.13674167455266176</v>
      </c>
      <c r="G89">
        <f t="shared" si="12"/>
        <v>5.5153818044609643E-2</v>
      </c>
      <c r="H89">
        <f t="shared" si="12"/>
        <v>1.6380528268162147E-2</v>
      </c>
      <c r="I89">
        <f t="shared" si="12"/>
        <v>3.1623840128946895E-3</v>
      </c>
      <c r="J89" t="str">
        <f t="shared" si="12"/>
        <v xml:space="preserve"> </v>
      </c>
      <c r="K89" t="str">
        <f t="shared" si="12"/>
        <v xml:space="preserve"> </v>
      </c>
      <c r="L89" t="str">
        <f t="shared" si="12"/>
        <v xml:space="preserve"> </v>
      </c>
      <c r="M89" t="str">
        <f t="shared" si="12"/>
        <v xml:space="preserve"> </v>
      </c>
      <c r="N89" t="str">
        <f t="shared" si="12"/>
        <v xml:space="preserve"> </v>
      </c>
      <c r="O89" t="str">
        <f t="shared" si="12"/>
        <v xml:space="preserve"> </v>
      </c>
      <c r="P89" t="str">
        <f t="shared" si="12"/>
        <v xml:space="preserve"> </v>
      </c>
      <c r="Q89" t="str">
        <f t="shared" si="12"/>
        <v xml:space="preserve"> </v>
      </c>
      <c r="R89" t="str">
        <f t="shared" si="12"/>
        <v xml:space="preserve"> </v>
      </c>
      <c r="S89" t="str">
        <f t="shared" si="12"/>
        <v xml:space="preserve"> </v>
      </c>
    </row>
    <row r="90" spans="1:19" x14ac:dyDescent="0.3">
      <c r="A90">
        <v>88</v>
      </c>
      <c r="B90">
        <f t="shared" si="10"/>
        <v>6.7271713220297169</v>
      </c>
      <c r="C90">
        <f t="shared" si="11"/>
        <v>6.6913099259717935E-3</v>
      </c>
      <c r="D90">
        <f t="shared" si="8"/>
        <v>0.46986317569649455</v>
      </c>
      <c r="E90">
        <f t="shared" si="12"/>
        <v>0.27161000350828202</v>
      </c>
      <c r="F90">
        <f t="shared" si="12"/>
        <v>0.13726172727578312</v>
      </c>
      <c r="G90">
        <f t="shared" si="12"/>
        <v>5.536695287097454E-2</v>
      </c>
      <c r="H90">
        <f t="shared" si="12"/>
        <v>1.6444537993294279E-2</v>
      </c>
      <c r="I90">
        <f t="shared" si="12"/>
        <v>3.1748383402745795E-3</v>
      </c>
      <c r="J90" t="str">
        <f t="shared" si="12"/>
        <v xml:space="preserve"> </v>
      </c>
      <c r="K90" t="str">
        <f t="shared" si="12"/>
        <v xml:space="preserve"> </v>
      </c>
      <c r="L90" t="str">
        <f t="shared" si="12"/>
        <v xml:space="preserve"> </v>
      </c>
      <c r="M90" t="str">
        <f t="shared" si="12"/>
        <v xml:space="preserve"> </v>
      </c>
      <c r="N90" t="str">
        <f t="shared" si="12"/>
        <v xml:space="preserve"> </v>
      </c>
      <c r="O90" t="str">
        <f t="shared" si="12"/>
        <v xml:space="preserve"> </v>
      </c>
      <c r="P90" t="str">
        <f t="shared" si="12"/>
        <v xml:space="preserve"> </v>
      </c>
      <c r="Q90" t="str">
        <f t="shared" si="12"/>
        <v xml:space="preserve"> </v>
      </c>
      <c r="R90" t="str">
        <f t="shared" si="12"/>
        <v xml:space="preserve"> </v>
      </c>
      <c r="S90" t="str">
        <f t="shared" si="12"/>
        <v xml:space="preserve"> </v>
      </c>
    </row>
    <row r="91" spans="1:19" x14ac:dyDescent="0.3">
      <c r="A91">
        <v>89</v>
      </c>
      <c r="B91">
        <f t="shared" si="10"/>
        <v>6.8744771924899108</v>
      </c>
      <c r="C91">
        <f t="shared" si="11"/>
        <v>6.8187046431995068E-3</v>
      </c>
      <c r="D91">
        <f t="shared" si="8"/>
        <v>0.47158462054762162</v>
      </c>
      <c r="E91">
        <f t="shared" si="12"/>
        <v>0.27264027610395658</v>
      </c>
      <c r="F91">
        <f t="shared" si="12"/>
        <v>0.13779456909527327</v>
      </c>
      <c r="G91">
        <f t="shared" si="12"/>
        <v>5.5585422525780886E-2</v>
      </c>
      <c r="H91">
        <f t="shared" si="12"/>
        <v>1.651016930421613E-2</v>
      </c>
      <c r="I91">
        <f t="shared" si="12"/>
        <v>3.1876108039934508E-3</v>
      </c>
      <c r="J91" t="str">
        <f t="shared" si="12"/>
        <v xml:space="preserve"> </v>
      </c>
      <c r="K91" t="str">
        <f t="shared" si="12"/>
        <v xml:space="preserve"> </v>
      </c>
      <c r="L91" t="str">
        <f t="shared" si="12"/>
        <v xml:space="preserve"> </v>
      </c>
      <c r="M91" t="str">
        <f t="shared" si="12"/>
        <v xml:space="preserve"> </v>
      </c>
      <c r="N91" t="str">
        <f t="shared" si="12"/>
        <v xml:space="preserve"> </v>
      </c>
      <c r="O91" t="str">
        <f t="shared" si="12"/>
        <v xml:space="preserve"> </v>
      </c>
      <c r="P91" t="str">
        <f t="shared" si="12"/>
        <v xml:space="preserve"> </v>
      </c>
      <c r="Q91" t="str">
        <f t="shared" si="12"/>
        <v xml:space="preserve"> </v>
      </c>
      <c r="R91" t="str">
        <f t="shared" si="12"/>
        <v xml:space="preserve"> </v>
      </c>
      <c r="S91" t="str">
        <f t="shared" si="12"/>
        <v xml:space="preserve"> </v>
      </c>
    </row>
    <row r="92" spans="1:19" x14ac:dyDescent="0.3">
      <c r="A92">
        <v>90</v>
      </c>
      <c r="B92">
        <f t="shared" si="10"/>
        <v>7.0250086414931969</v>
      </c>
      <c r="C92">
        <f t="shared" si="11"/>
        <v>6.948524577022221E-3</v>
      </c>
      <c r="D92">
        <f t="shared" si="8"/>
        <v>0.47334567038167813</v>
      </c>
      <c r="E92">
        <f t="shared" si="12"/>
        <v>0.27369527333601112</v>
      </c>
      <c r="F92">
        <f t="shared" si="12"/>
        <v>0.13834054258883383</v>
      </c>
      <c r="G92">
        <f t="shared" si="12"/>
        <v>5.5809374637468531E-2</v>
      </c>
      <c r="H92">
        <f t="shared" si="12"/>
        <v>1.6577468044175512E-2</v>
      </c>
      <c r="I92">
        <f t="shared" si="12"/>
        <v>3.2007105281552017E-3</v>
      </c>
      <c r="J92" t="str">
        <f t="shared" si="12"/>
        <v xml:space="preserve"> </v>
      </c>
      <c r="K92" t="str">
        <f t="shared" si="12"/>
        <v xml:space="preserve"> </v>
      </c>
      <c r="L92" t="str">
        <f t="shared" si="12"/>
        <v xml:space="preserve"> </v>
      </c>
      <c r="M92" t="str">
        <f t="shared" si="12"/>
        <v xml:space="preserve"> </v>
      </c>
      <c r="N92" t="str">
        <f t="shared" si="12"/>
        <v xml:space="preserve"> </v>
      </c>
      <c r="O92" t="str">
        <f t="shared" si="12"/>
        <v xml:space="preserve"> </v>
      </c>
      <c r="P92" t="str">
        <f t="shared" si="12"/>
        <v xml:space="preserve"> </v>
      </c>
      <c r="Q92" t="str">
        <f t="shared" si="12"/>
        <v xml:space="preserve"> </v>
      </c>
      <c r="R92" t="str">
        <f t="shared" si="12"/>
        <v xml:space="preserve"> </v>
      </c>
      <c r="S92" t="str">
        <f t="shared" si="12"/>
        <v xml:space="preserve"> </v>
      </c>
    </row>
    <row r="93" spans="1:19" x14ac:dyDescent="0.3">
      <c r="A93">
        <v>91</v>
      </c>
      <c r="B93">
        <f t="shared" si="10"/>
        <v>7.1788363000124287</v>
      </c>
      <c r="C93">
        <f t="shared" si="11"/>
        <v>7.0808158829716522E-3</v>
      </c>
      <c r="D93">
        <f t="shared" si="8"/>
        <v>0.47514724860029189</v>
      </c>
      <c r="E93">
        <f t="shared" si="12"/>
        <v>0.27477562607742723</v>
      </c>
      <c r="F93">
        <f t="shared" si="12"/>
        <v>0.13890000061655453</v>
      </c>
      <c r="G93">
        <f t="shared" si="12"/>
        <v>5.6038961512619022E-2</v>
      </c>
      <c r="H93">
        <f t="shared" si="12"/>
        <v>1.6646481558718534E-2</v>
      </c>
      <c r="I93">
        <f t="shared" si="12"/>
        <v>3.2141469424282806E-3</v>
      </c>
      <c r="J93" t="str">
        <f t="shared" si="12"/>
        <v xml:space="preserve"> </v>
      </c>
      <c r="K93" t="str">
        <f t="shared" si="12"/>
        <v xml:space="preserve"> </v>
      </c>
      <c r="L93" t="str">
        <f t="shared" si="12"/>
        <v xml:space="preserve"> </v>
      </c>
      <c r="M93" t="str">
        <f t="shared" si="12"/>
        <v xml:space="preserve"> </v>
      </c>
      <c r="N93" t="str">
        <f t="shared" si="12"/>
        <v xml:space="preserve"> </v>
      </c>
      <c r="O93" t="str">
        <f t="shared" si="12"/>
        <v xml:space="preserve"> </v>
      </c>
      <c r="P93" t="str">
        <f t="shared" si="12"/>
        <v xml:space="preserve"> </v>
      </c>
      <c r="Q93" t="str">
        <f t="shared" si="12"/>
        <v xml:space="preserve"> </v>
      </c>
      <c r="R93" t="str">
        <f t="shared" si="12"/>
        <v xml:space="preserve"> </v>
      </c>
      <c r="S93" t="str">
        <f t="shared" si="12"/>
        <v xml:space="preserve"> </v>
      </c>
    </row>
    <row r="94" spans="1:19" x14ac:dyDescent="0.3">
      <c r="A94">
        <v>92</v>
      </c>
      <c r="B94">
        <f t="shared" si="10"/>
        <v>7.3360323456373697</v>
      </c>
      <c r="C94">
        <f t="shared" si="11"/>
        <v>7.2156255942100508E-3</v>
      </c>
      <c r="D94">
        <f t="shared" si="8"/>
        <v>0.47699029922720526</v>
      </c>
      <c r="E94">
        <f t="shared" si="12"/>
        <v>0.27588198247264178</v>
      </c>
      <c r="F94">
        <f t="shared" si="12"/>
        <v>0.13947330666807983</v>
      </c>
      <c r="G94">
        <f t="shared" si="12"/>
        <v>5.627434030762276E-2</v>
      </c>
      <c r="H94">
        <f t="shared" si="12"/>
        <v>1.6717258753469872E-2</v>
      </c>
      <c r="I94">
        <f t="shared" si="12"/>
        <v>3.2279297941419233E-3</v>
      </c>
      <c r="J94" t="str">
        <f t="shared" si="12"/>
        <v xml:space="preserve"> </v>
      </c>
      <c r="K94" t="str">
        <f t="shared" si="12"/>
        <v xml:space="preserve"> </v>
      </c>
      <c r="L94" t="str">
        <f t="shared" si="12"/>
        <v xml:space="preserve"> </v>
      </c>
      <c r="M94" t="str">
        <f t="shared" si="12"/>
        <v xml:space="preserve"> </v>
      </c>
      <c r="N94" t="str">
        <f t="shared" si="12"/>
        <v xml:space="preserve"> </v>
      </c>
      <c r="O94" t="str">
        <f t="shared" si="12"/>
        <v xml:space="preserve"> </v>
      </c>
      <c r="P94" t="str">
        <f t="shared" si="12"/>
        <v xml:space="preserve"> </v>
      </c>
      <c r="Q94" t="str">
        <f t="shared" si="12"/>
        <v xml:space="preserve"> </v>
      </c>
      <c r="R94" t="str">
        <f t="shared" si="12"/>
        <v xml:space="preserve"> </v>
      </c>
      <c r="S94" t="str">
        <f t="shared" si="12"/>
        <v xml:space="preserve"> </v>
      </c>
    </row>
    <row r="95" spans="1:19" x14ac:dyDescent="0.3">
      <c r="A95">
        <v>93</v>
      </c>
      <c r="B95">
        <f t="shared" si="10"/>
        <v>7.4966705364411999</v>
      </c>
      <c r="C95">
        <f t="shared" si="11"/>
        <v>7.3530016381726324E-3</v>
      </c>
      <c r="D95">
        <f t="shared" si="8"/>
        <v>0.47887578722229807</v>
      </c>
      <c r="E95">
        <f t="shared" si="12"/>
        <v>0.27701500842785343</v>
      </c>
      <c r="F95">
        <f t="shared" si="12"/>
        <v>0.14006083522251894</v>
      </c>
      <c r="G95">
        <f t="shared" si="12"/>
        <v>5.6515673207496148E-2</v>
      </c>
      <c r="H95">
        <f t="shared" si="12"/>
        <v>1.6789850154474706E-2</v>
      </c>
      <c r="I95">
        <f t="shared" si="12"/>
        <v>3.2420691609383314E-3</v>
      </c>
      <c r="J95" t="str">
        <f t="shared" si="12"/>
        <v xml:space="preserve"> </v>
      </c>
      <c r="K95" t="str">
        <f t="shared" si="12"/>
        <v xml:space="preserve"> </v>
      </c>
      <c r="L95" t="str">
        <f t="shared" si="12"/>
        <v xml:space="preserve"> </v>
      </c>
      <c r="M95" t="str">
        <f t="shared" si="12"/>
        <v xml:space="preserve"> </v>
      </c>
      <c r="N95" t="str">
        <f t="shared" si="12"/>
        <v xml:space="preserve"> </v>
      </c>
      <c r="O95" t="str">
        <f t="shared" si="12"/>
        <v xml:space="preserve"> </v>
      </c>
      <c r="P95" t="str">
        <f t="shared" si="12"/>
        <v xml:space="preserve"> </v>
      </c>
      <c r="Q95" t="str">
        <f t="shared" si="12"/>
        <v xml:space="preserve"> </v>
      </c>
      <c r="R95" t="str">
        <f t="shared" si="12"/>
        <v xml:space="preserve"> </v>
      </c>
      <c r="S95" t="str">
        <f t="shared" si="12"/>
        <v xml:space="preserve"> </v>
      </c>
    </row>
    <row r="96" spans="1:19" x14ac:dyDescent="0.3">
      <c r="A96">
        <v>94</v>
      </c>
      <c r="B96">
        <f t="shared" si="10"/>
        <v>7.6608262455885905</v>
      </c>
      <c r="C96">
        <f t="shared" si="11"/>
        <v>7.4929928535230183E-3</v>
      </c>
      <c r="D96">
        <f t="shared" si="8"/>
        <v>0.48080469878465837</v>
      </c>
      <c r="E96">
        <f t="shared" si="12"/>
        <v>0.27817538811362535</v>
      </c>
      <c r="F96">
        <f t="shared" si="12"/>
        <v>0.14066297212156931</v>
      </c>
      <c r="G96">
        <f t="shared" si="12"/>
        <v>5.6763127612175952E-2</v>
      </c>
      <c r="H96">
        <f t="shared" si="12"/>
        <v>1.6864307971229849E-2</v>
      </c>
      <c r="I96">
        <f t="shared" si="12"/>
        <v>3.2565754640095025E-3</v>
      </c>
      <c r="J96" t="str">
        <f t="shared" si="12"/>
        <v xml:space="preserve"> </v>
      </c>
      <c r="K96" t="str">
        <f t="shared" si="12"/>
        <v xml:space="preserve"> </v>
      </c>
      <c r="L96" t="str">
        <f t="shared" si="12"/>
        <v xml:space="preserve"> </v>
      </c>
      <c r="M96" t="str">
        <f t="shared" si="12"/>
        <v xml:space="preserve"> </v>
      </c>
      <c r="N96" t="str">
        <f t="shared" si="12"/>
        <v xml:space="preserve"> </v>
      </c>
      <c r="O96" t="str">
        <f t="shared" si="12"/>
        <v xml:space="preserve"> </v>
      </c>
      <c r="P96" t="str">
        <f t="shared" si="12"/>
        <v xml:space="preserve"> </v>
      </c>
      <c r="Q96" t="str">
        <f t="shared" si="12"/>
        <v xml:space="preserve"> </v>
      </c>
      <c r="R96" t="str">
        <f t="shared" si="12"/>
        <v xml:space="preserve"> </v>
      </c>
      <c r="S96" t="str">
        <f t="shared" si="12"/>
        <v xml:space="preserve"> </v>
      </c>
    </row>
    <row r="97" spans="1:19" x14ac:dyDescent="0.3">
      <c r="A97">
        <v>95</v>
      </c>
      <c r="B97">
        <f t="shared" si="10"/>
        <v>7.8285764967015989</v>
      </c>
      <c r="C97">
        <f t="shared" si="11"/>
        <v>7.6356490074273231E-3</v>
      </c>
      <c r="D97">
        <f t="shared" si="8"/>
        <v>0.4827780416427746</v>
      </c>
      <c r="E97">
        <f t="shared" si="12"/>
        <v>0.27936382447983665</v>
      </c>
      <c r="F97">
        <f t="shared" si="12"/>
        <v>0.14128011495633988</v>
      </c>
      <c r="G97">
        <f t="shared" si="12"/>
        <v>5.7016876330631433E-2</v>
      </c>
      <c r="H97">
        <f t="shared" si="12"/>
        <v>1.6940686162537719E-2</v>
      </c>
      <c r="I97">
        <f t="shared" si="12"/>
        <v>3.2714594819493268E-3</v>
      </c>
      <c r="J97" t="str">
        <f t="shared" si="12"/>
        <v xml:space="preserve"> </v>
      </c>
      <c r="K97" t="str">
        <f t="shared" si="12"/>
        <v xml:space="preserve"> </v>
      </c>
      <c r="L97" t="str">
        <f t="shared" si="12"/>
        <v xml:space="preserve"> </v>
      </c>
      <c r="M97" t="str">
        <f t="shared" si="12"/>
        <v xml:space="preserve"> </v>
      </c>
      <c r="N97" t="str">
        <f t="shared" si="12"/>
        <v xml:space="preserve"> </v>
      </c>
      <c r="O97" t="str">
        <f t="shared" si="12"/>
        <v xml:space="preserve"> </v>
      </c>
      <c r="P97" t="str">
        <f t="shared" si="12"/>
        <v xml:space="preserve"> </v>
      </c>
      <c r="Q97" t="str">
        <f t="shared" si="12"/>
        <v xml:space="preserve"> </v>
      </c>
      <c r="R97" t="str">
        <f t="shared" si="12"/>
        <v xml:space="preserve"> </v>
      </c>
      <c r="S97" t="str">
        <f t="shared" si="12"/>
        <v xml:space="preserve"> </v>
      </c>
    </row>
    <row r="98" spans="1:19" x14ac:dyDescent="0.3">
      <c r="A98">
        <v>96</v>
      </c>
      <c r="B98">
        <f t="shared" si="10"/>
        <v>8</v>
      </c>
      <c r="C98">
        <f t="shared" si="11"/>
        <v>7.7810208131527895E-3</v>
      </c>
      <c r="D98">
        <f t="shared" si="8"/>
        <v>0.48479684532974132</v>
      </c>
      <c r="E98">
        <f t="shared" si="12"/>
        <v>0.28058103978299886</v>
      </c>
      <c r="F98">
        <f t="shared" si="12"/>
        <v>0.1419126734683745</v>
      </c>
      <c r="G98">
        <f t="shared" si="12"/>
        <v>5.7277097783153652E-2</v>
      </c>
      <c r="H98">
        <f t="shared" si="12"/>
        <v>1.701904050532476E-2</v>
      </c>
      <c r="I98">
        <f t="shared" si="12"/>
        <v>3.2867323652530584E-3</v>
      </c>
      <c r="J98" t="str">
        <f t="shared" si="12"/>
        <v xml:space="preserve"> </v>
      </c>
      <c r="K98" t="str">
        <f t="shared" si="12"/>
        <v xml:space="preserve"> </v>
      </c>
      <c r="L98" t="str">
        <f t="shared" si="12"/>
        <v xml:space="preserve"> </v>
      </c>
      <c r="M98" t="str">
        <f t="shared" si="12"/>
        <v xml:space="preserve"> </v>
      </c>
      <c r="N98" t="str">
        <f t="shared" si="12"/>
        <v xml:space="preserve"> </v>
      </c>
      <c r="O98" t="str">
        <f t="shared" si="12"/>
        <v xml:space="preserve"> </v>
      </c>
      <c r="P98" t="str">
        <f t="shared" si="12"/>
        <v xml:space="preserve"> </v>
      </c>
      <c r="Q98" t="str">
        <f t="shared" si="12"/>
        <v xml:space="preserve"> </v>
      </c>
      <c r="R98" t="str">
        <f t="shared" si="12"/>
        <v xml:space="preserve"> </v>
      </c>
      <c r="S98" t="str">
        <f t="shared" si="12"/>
        <v xml:space="preserve"> </v>
      </c>
    </row>
    <row r="99" spans="1:19" x14ac:dyDescent="0.3">
      <c r="A99">
        <v>97</v>
      </c>
      <c r="B99">
        <f t="shared" si="10"/>
        <v>8.175177189232933</v>
      </c>
      <c r="C99">
        <f t="shared" si="11"/>
        <v>7.929159947996766E-3</v>
      </c>
      <c r="D99">
        <f t="shared" si="8"/>
        <v>0.48686216144116912</v>
      </c>
      <c r="E99">
        <f t="shared" si="12"/>
        <v>0.28182777612591314</v>
      </c>
      <c r="F99">
        <f t="shared" si="12"/>
        <v>0.14256106996538942</v>
      </c>
      <c r="G99">
        <f t="shared" si="12"/>
        <v>5.7543976212195813E-2</v>
      </c>
      <c r="H99">
        <f t="shared" si="12"/>
        <v>1.7099428666572689E-2</v>
      </c>
      <c r="I99">
        <f t="shared" si="12"/>
        <v>3.3024056514983826E-3</v>
      </c>
      <c r="J99" t="str">
        <f t="shared" si="12"/>
        <v xml:space="preserve"> </v>
      </c>
      <c r="K99" t="str">
        <f t="shared" si="12"/>
        <v xml:space="preserve"> </v>
      </c>
      <c r="L99" t="str">
        <f t="shared" si="12"/>
        <v xml:space="preserve"> </v>
      </c>
      <c r="M99" t="str">
        <f t="shared" si="12"/>
        <v xml:space="preserve"> </v>
      </c>
      <c r="N99" t="str">
        <f t="shared" si="12"/>
        <v xml:space="preserve"> </v>
      </c>
      <c r="O99" t="str">
        <f t="shared" si="12"/>
        <v xml:space="preserve"> </v>
      </c>
      <c r="P99" t="str">
        <f t="shared" si="12"/>
        <v xml:space="preserve"> </v>
      </c>
      <c r="Q99" t="str">
        <f t="shared" si="12"/>
        <v xml:space="preserve"> </v>
      </c>
      <c r="R99" t="str">
        <f t="shared" si="12"/>
        <v xml:space="preserve"> </v>
      </c>
      <c r="S99" t="str">
        <f t="shared" si="12"/>
        <v xml:space="preserve"> </v>
      </c>
    </row>
    <row r="100" spans="1:19" x14ac:dyDescent="0.3">
      <c r="A100">
        <v>98</v>
      </c>
      <c r="B100">
        <f t="shared" si="10"/>
        <v>8.35419025941931</v>
      </c>
      <c r="C100">
        <f t="shared" si="11"/>
        <v>8.0801190715522556E-3</v>
      </c>
      <c r="D100">
        <f t="shared" si="8"/>
        <v>0.48897506387327178</v>
      </c>
      <c r="E100">
        <f t="shared" si="12"/>
        <v>0.28310479600961053</v>
      </c>
      <c r="F100">
        <f t="shared" si="12"/>
        <v>0.14322573975225611</v>
      </c>
      <c r="G100">
        <f t="shared" si="12"/>
        <v>5.781770190215909E-2</v>
      </c>
      <c r="H100">
        <f t="shared" si="12"/>
        <v>1.718191027852025E-2</v>
      </c>
      <c r="I100">
        <f t="shared" si="12"/>
        <v>3.3184912812439927E-3</v>
      </c>
      <c r="J100" t="str">
        <f t="shared" si="12"/>
        <v xml:space="preserve"> </v>
      </c>
      <c r="K100" t="str">
        <f t="shared" si="12"/>
        <v xml:space="preserve"> </v>
      </c>
      <c r="L100" t="str">
        <f t="shared" si="12"/>
        <v xml:space="preserve"> </v>
      </c>
      <c r="M100" t="str">
        <f t="shared" si="12"/>
        <v xml:space="preserve"> </v>
      </c>
      <c r="N100" t="str">
        <f t="shared" si="12"/>
        <v xml:space="preserve"> </v>
      </c>
      <c r="O100" t="str">
        <f t="shared" si="12"/>
        <v xml:space="preserve"> </v>
      </c>
      <c r="P100" t="str">
        <f t="shared" si="12"/>
        <v xml:space="preserve"> </v>
      </c>
      <c r="Q100" t="str">
        <f t="shared" si="12"/>
        <v xml:space="preserve"> </v>
      </c>
      <c r="R100" t="str">
        <f t="shared" si="12"/>
        <v xml:space="preserve"> </v>
      </c>
      <c r="S100" t="str">
        <f t="shared" ref="E100:S117" si="13">IF(_xlfn.NORM.DIST($B100,S$2,$W$6*SQRT(S$2),0)*0.15*$W$6*$W$2^0.5&lt;0.001," ",_xlfn.NORM.DIST($B100,S$2,$W$6*SQRT(S$2),0)*0.15*$W$6*$W$2^0.5)</f>
        <v xml:space="preserve"> </v>
      </c>
    </row>
    <row r="101" spans="1:19" x14ac:dyDescent="0.3">
      <c r="A101">
        <v>99</v>
      </c>
      <c r="B101">
        <f t="shared" si="10"/>
        <v>8.5371232054145896</v>
      </c>
      <c r="C101">
        <f t="shared" si="11"/>
        <v>8.2339518443159034E-3</v>
      </c>
      <c r="D101">
        <f t="shared" si="8"/>
        <v>0.49113664903836896</v>
      </c>
      <c r="E101">
        <f t="shared" si="13"/>
        <v>0.28441288289745603</v>
      </c>
      <c r="F101">
        <f t="shared" si="13"/>
        <v>0.14390713157777232</v>
      </c>
      <c r="G101">
        <f t="shared" si="13"/>
        <v>5.8098471408535336E-2</v>
      </c>
      <c r="H101">
        <f t="shared" si="13"/>
        <v>1.7266547017300772E-2</v>
      </c>
      <c r="I101">
        <f t="shared" si="13"/>
        <v>3.335001614684017E-3</v>
      </c>
      <c r="J101" t="str">
        <f t="shared" si="13"/>
        <v xml:space="preserve"> </v>
      </c>
      <c r="K101" t="str">
        <f t="shared" si="13"/>
        <v xml:space="preserve"> </v>
      </c>
      <c r="L101" t="str">
        <f t="shared" si="13"/>
        <v xml:space="preserve"> </v>
      </c>
      <c r="M101" t="str">
        <f t="shared" si="13"/>
        <v xml:space="preserve"> </v>
      </c>
      <c r="N101" t="str">
        <f t="shared" si="13"/>
        <v xml:space="preserve"> </v>
      </c>
      <c r="O101" t="str">
        <f t="shared" si="13"/>
        <v xml:space="preserve"> </v>
      </c>
      <c r="P101" t="str">
        <f t="shared" si="13"/>
        <v xml:space="preserve"> </v>
      </c>
      <c r="Q101" t="str">
        <f t="shared" si="13"/>
        <v xml:space="preserve"> </v>
      </c>
      <c r="R101" t="str">
        <f t="shared" si="13"/>
        <v xml:space="preserve"> </v>
      </c>
      <c r="S101" t="str">
        <f t="shared" si="13"/>
        <v xml:space="preserve"> </v>
      </c>
    </row>
    <row r="102" spans="1:19" x14ac:dyDescent="0.3">
      <c r="A102">
        <v>100</v>
      </c>
      <c r="B102">
        <f t="shared" si="10"/>
        <v>8.7240618613220615</v>
      </c>
      <c r="C102">
        <f t="shared" si="11"/>
        <v>8.3907129466448769E-3</v>
      </c>
      <c r="D102">
        <f t="shared" si="8"/>
        <v>0.49334803605478872</v>
      </c>
      <c r="E102">
        <f t="shared" si="13"/>
        <v>0.28575284179125804</v>
      </c>
      <c r="F102">
        <f t="shared" si="13"/>
        <v>0.1446057080977807</v>
      </c>
      <c r="G102">
        <f t="shared" si="13"/>
        <v>5.8386487796839096E-2</v>
      </c>
      <c r="H102">
        <f t="shared" si="13"/>
        <v>1.7353402685190623E-2</v>
      </c>
      <c r="I102">
        <f t="shared" si="13"/>
        <v>3.3519494490985109E-3</v>
      </c>
      <c r="J102" t="str">
        <f t="shared" si="13"/>
        <v xml:space="preserve"> </v>
      </c>
      <c r="K102" t="str">
        <f t="shared" si="13"/>
        <v xml:space="preserve"> </v>
      </c>
      <c r="L102" t="str">
        <f t="shared" si="13"/>
        <v xml:space="preserve"> </v>
      </c>
      <c r="M102" t="str">
        <f t="shared" si="13"/>
        <v xml:space="preserve"> </v>
      </c>
      <c r="N102" t="str">
        <f t="shared" si="13"/>
        <v xml:space="preserve"> </v>
      </c>
      <c r="O102" t="str">
        <f t="shared" si="13"/>
        <v xml:space="preserve"> </v>
      </c>
      <c r="P102" t="str">
        <f t="shared" si="13"/>
        <v xml:space="preserve"> </v>
      </c>
      <c r="Q102" t="str">
        <f t="shared" si="13"/>
        <v xml:space="preserve"> </v>
      </c>
      <c r="R102" t="str">
        <f t="shared" si="13"/>
        <v xml:space="preserve"> </v>
      </c>
      <c r="S102" t="str">
        <f t="shared" si="13"/>
        <v xml:space="preserve"> </v>
      </c>
    </row>
    <row r="103" spans="1:19" x14ac:dyDescent="0.3">
      <c r="A103">
        <v>101</v>
      </c>
      <c r="B103">
        <f t="shared" si="10"/>
        <v>8.9150939407671412</v>
      </c>
      <c r="C103">
        <f t="shared" si="11"/>
        <v>8.5504580980688034E-3</v>
      </c>
      <c r="D103">
        <f t="shared" si="8"/>
        <v>0.49561036690787963</v>
      </c>
      <c r="E103">
        <f t="shared" si="13"/>
        <v>0.28712549981915153</v>
      </c>
      <c r="F103">
        <f t="shared" si="13"/>
        <v>0.14532194635520618</v>
      </c>
      <c r="G103">
        <f t="shared" si="13"/>
        <v>5.8681960891781251E-2</v>
      </c>
      <c r="H103">
        <f t="shared" si="13"/>
        <v>1.7442543296652787E-2</v>
      </c>
      <c r="I103">
        <f t="shared" si="13"/>
        <v>3.3693480371430177E-3</v>
      </c>
      <c r="J103" t="str">
        <f t="shared" si="13"/>
        <v xml:space="preserve"> </v>
      </c>
      <c r="K103" t="str">
        <f t="shared" si="13"/>
        <v xml:space="preserve"> </v>
      </c>
      <c r="L103" t="str">
        <f t="shared" si="13"/>
        <v xml:space="preserve"> </v>
      </c>
      <c r="M103" t="str">
        <f t="shared" si="13"/>
        <v xml:space="preserve"> </v>
      </c>
      <c r="N103" t="str">
        <f t="shared" si="13"/>
        <v xml:space="preserve"> </v>
      </c>
      <c r="O103" t="str">
        <f t="shared" si="13"/>
        <v xml:space="preserve"> </v>
      </c>
      <c r="P103" t="str">
        <f t="shared" si="13"/>
        <v xml:space="preserve"> </v>
      </c>
      <c r="Q103" t="str">
        <f t="shared" si="13"/>
        <v xml:space="preserve"> </v>
      </c>
      <c r="R103" t="str">
        <f t="shared" si="13"/>
        <v xml:space="preserve"> </v>
      </c>
      <c r="S103" t="str">
        <f t="shared" si="13"/>
        <v xml:space="preserve"> </v>
      </c>
    </row>
    <row r="104" spans="1:19" x14ac:dyDescent="0.3">
      <c r="A104">
        <v>102</v>
      </c>
      <c r="B104">
        <f t="shared" si="10"/>
        <v>9.1103090780535307</v>
      </c>
      <c r="C104">
        <f t="shared" si="11"/>
        <v>8.7132440769632502E-3</v>
      </c>
      <c r="D104">
        <f t="shared" si="8"/>
        <v>0.49792480657854243</v>
      </c>
      <c r="E104">
        <f t="shared" si="13"/>
        <v>0.28853170683496399</v>
      </c>
      <c r="F104">
        <f t="shared" si="13"/>
        <v>0.14605633827759923</v>
      </c>
      <c r="G104">
        <f t="shared" si="13"/>
        <v>5.8985107537159048E-2</v>
      </c>
      <c r="H104">
        <f t="shared" si="13"/>
        <v>1.7534037168370549E-2</v>
      </c>
      <c r="I104">
        <f t="shared" si="13"/>
        <v>3.3872111060223292E-3</v>
      </c>
      <c r="J104" t="str">
        <f t="shared" si="13"/>
        <v xml:space="preserve"> </v>
      </c>
      <c r="K104" t="str">
        <f t="shared" si="13"/>
        <v xml:space="preserve"> </v>
      </c>
      <c r="L104" t="str">
        <f t="shared" si="13"/>
        <v xml:space="preserve"> </v>
      </c>
      <c r="M104" t="str">
        <f t="shared" si="13"/>
        <v xml:space="preserve"> </v>
      </c>
      <c r="N104" t="str">
        <f t="shared" si="13"/>
        <v xml:space="preserve"> </v>
      </c>
      <c r="O104" t="str">
        <f t="shared" si="13"/>
        <v xml:space="preserve"> </v>
      </c>
      <c r="P104" t="str">
        <f t="shared" si="13"/>
        <v xml:space="preserve"> </v>
      </c>
      <c r="Q104" t="str">
        <f t="shared" si="13"/>
        <v xml:space="preserve"> </v>
      </c>
      <c r="R104" t="str">
        <f t="shared" si="13"/>
        <v xml:space="preserve"> </v>
      </c>
      <c r="S104" t="str">
        <f t="shared" si="13"/>
        <v xml:space="preserve"> </v>
      </c>
    </row>
    <row r="105" spans="1:19" x14ac:dyDescent="0.3">
      <c r="A105">
        <v>103</v>
      </c>
      <c r="B105">
        <f t="shared" si="10"/>
        <v>9.309798870220618</v>
      </c>
      <c r="C105">
        <f t="shared" si="11"/>
        <v>8.8791287405912914E-3</v>
      </c>
      <c r="D105">
        <f t="shared" si="8"/>
        <v>0.50029254313537419</v>
      </c>
      <c r="E105">
        <f t="shared" si="13"/>
        <v>0.28997233602869571</v>
      </c>
      <c r="F105">
        <f t="shared" si="13"/>
        <v>0.14680939119278219</v>
      </c>
      <c r="G105">
        <f t="shared" si="13"/>
        <v>5.9296151866958892E-2</v>
      </c>
      <c r="H105">
        <f t="shared" si="13"/>
        <v>1.7627955013476779E-2</v>
      </c>
      <c r="I105">
        <f t="shared" si="13"/>
        <v>3.4055528775965389E-3</v>
      </c>
      <c r="J105" t="str">
        <f t="shared" si="13"/>
        <v xml:space="preserve"> </v>
      </c>
      <c r="K105" t="str">
        <f t="shared" si="13"/>
        <v xml:space="preserve"> </v>
      </c>
      <c r="L105" t="str">
        <f t="shared" si="13"/>
        <v xml:space="preserve"> </v>
      </c>
      <c r="M105" t="str">
        <f t="shared" si="13"/>
        <v xml:space="preserve"> </v>
      </c>
      <c r="N105" t="str">
        <f t="shared" si="13"/>
        <v xml:space="preserve"> </v>
      </c>
      <c r="O105" t="str">
        <f t="shared" si="13"/>
        <v xml:space="preserve"> </v>
      </c>
      <c r="P105" t="str">
        <f t="shared" si="13"/>
        <v xml:space="preserve"> </v>
      </c>
      <c r="Q105" t="str">
        <f t="shared" si="13"/>
        <v xml:space="preserve"> </v>
      </c>
      <c r="R105" t="str">
        <f t="shared" si="13"/>
        <v xml:space="preserve"> </v>
      </c>
      <c r="S105" t="str">
        <f t="shared" si="13"/>
        <v xml:space="preserve"> </v>
      </c>
    </row>
    <row r="106" spans="1:19" x14ac:dyDescent="0.3">
      <c r="A106">
        <v>104</v>
      </c>
      <c r="B106">
        <f t="shared" si="10"/>
        <v>9.5136569200217664</v>
      </c>
      <c r="C106">
        <f t="shared" si="11"/>
        <v>9.0481710455196946E-3</v>
      </c>
      <c r="D106">
        <f t="shared" si="8"/>
        <v>0.5027147877861653</v>
      </c>
      <c r="E106">
        <f t="shared" si="13"/>
        <v>0.29144828454765992</v>
      </c>
      <c r="F106">
        <f t="shared" si="13"/>
        <v>0.14758162836321098</v>
      </c>
      <c r="G106">
        <f t="shared" si="13"/>
        <v>5.9615325588192991E-2</v>
      </c>
      <c r="H106">
        <f t="shared" si="13"/>
        <v>1.7724370040195662E-2</v>
      </c>
      <c r="I106">
        <f t="shared" si="13"/>
        <v>3.4243880894703118E-3</v>
      </c>
      <c r="J106" t="str">
        <f t="shared" si="13"/>
        <v xml:space="preserve"> </v>
      </c>
      <c r="K106" t="str">
        <f t="shared" si="13"/>
        <v xml:space="preserve"> </v>
      </c>
      <c r="L106" t="str">
        <f t="shared" si="13"/>
        <v xml:space="preserve"> </v>
      </c>
      <c r="M106" t="str">
        <f t="shared" si="13"/>
        <v xml:space="preserve"> </v>
      </c>
      <c r="N106" t="str">
        <f t="shared" si="13"/>
        <v xml:space="preserve"> </v>
      </c>
      <c r="O106" t="str">
        <f t="shared" si="13"/>
        <v xml:space="preserve"> </v>
      </c>
      <c r="P106" t="str">
        <f t="shared" si="13"/>
        <v xml:space="preserve"> </v>
      </c>
      <c r="Q106" t="str">
        <f t="shared" si="13"/>
        <v xml:space="preserve"> </v>
      </c>
      <c r="R106" t="str">
        <f t="shared" si="13"/>
        <v xml:space="preserve"> </v>
      </c>
      <c r="S106" t="str">
        <f t="shared" si="13"/>
        <v xml:space="preserve"> </v>
      </c>
    </row>
    <row r="107" spans="1:19" x14ac:dyDescent="0.3">
      <c r="A107">
        <v>105</v>
      </c>
      <c r="B107">
        <f t="shared" si="10"/>
        <v>9.7219788798437499</v>
      </c>
      <c r="C107">
        <f t="shared" si="11"/>
        <v>9.2204310684165826E-3</v>
      </c>
      <c r="D107">
        <f t="shared" si="8"/>
        <v>0.50519277488411751</v>
      </c>
      <c r="E107">
        <f t="shared" si="13"/>
        <v>0.29296047412773968</v>
      </c>
      <c r="F107">
        <f t="shared" si="13"/>
        <v>0.14837358953967303</v>
      </c>
      <c r="G107">
        <f t="shared" si="13"/>
        <v>5.994286827601597E-2</v>
      </c>
      <c r="H107">
        <f t="shared" si="13"/>
        <v>1.7823358055126415E-2</v>
      </c>
      <c r="I107">
        <f t="shared" si="13"/>
        <v>3.443732017119166E-3</v>
      </c>
      <c r="J107" t="str">
        <f t="shared" si="13"/>
        <v xml:space="preserve"> </v>
      </c>
      <c r="K107" t="str">
        <f t="shared" si="13"/>
        <v xml:space="preserve"> </v>
      </c>
      <c r="L107" t="str">
        <f t="shared" si="13"/>
        <v xml:space="preserve"> </v>
      </c>
      <c r="M107" t="str">
        <f t="shared" si="13"/>
        <v xml:space="preserve"> </v>
      </c>
      <c r="N107" t="str">
        <f t="shared" si="13"/>
        <v xml:space="preserve"> </v>
      </c>
      <c r="O107" t="str">
        <f t="shared" si="13"/>
        <v xml:space="preserve"> </v>
      </c>
      <c r="P107" t="str">
        <f t="shared" si="13"/>
        <v xml:space="preserve"> </v>
      </c>
      <c r="Q107" t="str">
        <f t="shared" si="13"/>
        <v xml:space="preserve"> </v>
      </c>
      <c r="R107" t="str">
        <f t="shared" si="13"/>
        <v xml:space="preserve"> </v>
      </c>
      <c r="S107" t="str">
        <f t="shared" si="13"/>
        <v xml:space="preserve"> </v>
      </c>
    </row>
    <row r="108" spans="1:19" x14ac:dyDescent="0.3">
      <c r="A108">
        <v>106</v>
      </c>
      <c r="B108">
        <f t="shared" si="10"/>
        <v>9.934862496587872</v>
      </c>
      <c r="C108">
        <f t="shared" si="11"/>
        <v>9.3959700272373704E-3</v>
      </c>
      <c r="D108">
        <f t="shared" si="8"/>
        <v>0.50772776188374669</v>
      </c>
      <c r="E108">
        <f t="shared" si="13"/>
        <v>0.29450985173411048</v>
      </c>
      <c r="F108">
        <f t="shared" si="13"/>
        <v>0.14918583153495379</v>
      </c>
      <c r="G108">
        <f t="shared" si="13"/>
        <v>6.0279027681691438E-2</v>
      </c>
      <c r="H108">
        <f t="shared" si="13"/>
        <v>1.7924997571410795E-2</v>
      </c>
      <c r="I108">
        <f t="shared" si="13"/>
        <v>3.463600497110099E-3</v>
      </c>
      <c r="J108" t="str">
        <f t="shared" si="13"/>
        <v xml:space="preserve"> </v>
      </c>
      <c r="K108" t="str">
        <f t="shared" si="13"/>
        <v xml:space="preserve"> </v>
      </c>
      <c r="L108" t="str">
        <f t="shared" si="13"/>
        <v xml:space="preserve"> </v>
      </c>
      <c r="M108" t="str">
        <f t="shared" si="13"/>
        <v xml:space="preserve"> </v>
      </c>
      <c r="N108" t="str">
        <f t="shared" si="13"/>
        <v xml:space="preserve"> </v>
      </c>
      <c r="O108" t="str">
        <f t="shared" si="13"/>
        <v xml:space="preserve"> </v>
      </c>
      <c r="P108" t="str">
        <f t="shared" si="13"/>
        <v xml:space="preserve"> </v>
      </c>
      <c r="Q108" t="str">
        <f t="shared" si="13"/>
        <v xml:space="preserve"> </v>
      </c>
      <c r="R108" t="str">
        <f t="shared" si="13"/>
        <v xml:space="preserve"> </v>
      </c>
      <c r="S108" t="str">
        <f t="shared" si="13"/>
        <v xml:space="preserve"> </v>
      </c>
    </row>
    <row r="109" spans="1:19" x14ac:dyDescent="0.3">
      <c r="A109">
        <v>107</v>
      </c>
      <c r="B109">
        <f t="shared" si="10"/>
        <v>10.152407657533866</v>
      </c>
      <c r="C109">
        <f t="shared" si="11"/>
        <v>9.5748503028058145E-3</v>
      </c>
      <c r="D109">
        <f t="shared" si="8"/>
        <v>0.51032102924099543</v>
      </c>
      <c r="E109">
        <f t="shared" si="13"/>
        <v>0.29609739021066583</v>
      </c>
      <c r="F109">
        <f t="shared" si="13"/>
        <v>0.15001892881811446</v>
      </c>
      <c r="G109">
        <f t="shared" si="13"/>
        <v>6.0624060054009346E-2</v>
      </c>
      <c r="H109">
        <f t="shared" si="13"/>
        <v>1.8029369922040267E-2</v>
      </c>
      <c r="I109">
        <f t="shared" si="13"/>
        <v>3.4840099514770535E-3</v>
      </c>
      <c r="J109" t="str">
        <f t="shared" si="13"/>
        <v xml:space="preserve"> </v>
      </c>
      <c r="K109" t="str">
        <f t="shared" si="13"/>
        <v xml:space="preserve"> </v>
      </c>
      <c r="L109" t="str">
        <f t="shared" si="13"/>
        <v xml:space="preserve"> </v>
      </c>
      <c r="M109" t="str">
        <f t="shared" si="13"/>
        <v xml:space="preserve"> </v>
      </c>
      <c r="N109" t="str">
        <f t="shared" si="13"/>
        <v xml:space="preserve"> </v>
      </c>
      <c r="O109" t="str">
        <f t="shared" si="13"/>
        <v xml:space="preserve"> </v>
      </c>
      <c r="P109" t="str">
        <f t="shared" si="13"/>
        <v xml:space="preserve"> </v>
      </c>
      <c r="Q109" t="str">
        <f t="shared" si="13"/>
        <v xml:space="preserve"> </v>
      </c>
      <c r="R109" t="str">
        <f t="shared" si="13"/>
        <v xml:space="preserve"> </v>
      </c>
      <c r="S109" t="str">
        <f t="shared" si="13"/>
        <v xml:space="preserve"> </v>
      </c>
    </row>
    <row r="110" spans="1:19" x14ac:dyDescent="0.3">
      <c r="A110">
        <v>108</v>
      </c>
      <c r="B110">
        <f t="shared" si="10"/>
        <v>10.374716437208079</v>
      </c>
      <c r="C110">
        <f t="shared" si="11"/>
        <v>9.7571354607973969E-3</v>
      </c>
      <c r="D110">
        <f t="shared" si="8"/>
        <v>0.51297388025160984</v>
      </c>
      <c r="E110">
        <f t="shared" si="13"/>
        <v>0.29772408893725555</v>
      </c>
      <c r="F110">
        <f t="shared" si="13"/>
        <v>0.15087347413002675</v>
      </c>
      <c r="G110">
        <f t="shared" si="13"/>
        <v>6.0978230474778981E-2</v>
      </c>
      <c r="H110">
        <f t="shared" si="13"/>
        <v>1.8136559378572926E-2</v>
      </c>
      <c r="I110">
        <f t="shared" si="13"/>
        <v>3.5049774133157135E-3</v>
      </c>
      <c r="J110" t="str">
        <f t="shared" si="13"/>
        <v xml:space="preserve"> </v>
      </c>
      <c r="K110" t="str">
        <f t="shared" si="13"/>
        <v xml:space="preserve"> </v>
      </c>
      <c r="L110" t="str">
        <f t="shared" si="13"/>
        <v xml:space="preserve"> </v>
      </c>
      <c r="M110" t="str">
        <f t="shared" si="13"/>
        <v xml:space="preserve"> </v>
      </c>
      <c r="N110" t="str">
        <f t="shared" si="13"/>
        <v xml:space="preserve"> </v>
      </c>
      <c r="O110" t="str">
        <f t="shared" si="13"/>
        <v xml:space="preserve"> </v>
      </c>
      <c r="P110" t="str">
        <f t="shared" si="13"/>
        <v xml:space="preserve"> </v>
      </c>
      <c r="Q110" t="str">
        <f t="shared" si="13"/>
        <v xml:space="preserve"> </v>
      </c>
      <c r="R110" t="str">
        <f t="shared" si="13"/>
        <v xml:space="preserve"> </v>
      </c>
      <c r="S110" t="str">
        <f t="shared" si="13"/>
        <v xml:space="preserve"> </v>
      </c>
    </row>
    <row r="111" spans="1:19" x14ac:dyDescent="0.3">
      <c r="A111">
        <v>109</v>
      </c>
      <c r="B111">
        <f t="shared" si="10"/>
        <v>10.601893145277932</v>
      </c>
      <c r="C111">
        <f t="shared" si="11"/>
        <v>9.9428902741320671E-3</v>
      </c>
      <c r="D111">
        <f t="shared" si="8"/>
        <v>0.51568764082132834</v>
      </c>
      <c r="E111">
        <f t="shared" si="13"/>
        <v>0.2993909744937065</v>
      </c>
      <c r="F111">
        <f t="shared" si="13"/>
        <v>0.15175007912082172</v>
      </c>
      <c r="G111">
        <f t="shared" si="13"/>
        <v>6.1341813209055476E-2</v>
      </c>
      <c r="H111">
        <f t="shared" si="13"/>
        <v>1.8246653275545859E-2</v>
      </c>
      <c r="I111">
        <f t="shared" si="13"/>
        <v>3.5265205536657357E-3</v>
      </c>
      <c r="J111" t="str">
        <f t="shared" si="13"/>
        <v xml:space="preserve"> </v>
      </c>
      <c r="K111" t="str">
        <f t="shared" si="13"/>
        <v xml:space="preserve"> </v>
      </c>
      <c r="L111" t="str">
        <f t="shared" si="13"/>
        <v xml:space="preserve"> </v>
      </c>
      <c r="M111" t="str">
        <f t="shared" si="13"/>
        <v xml:space="preserve"> </v>
      </c>
      <c r="N111" t="str">
        <f t="shared" si="13"/>
        <v xml:space="preserve"> </v>
      </c>
      <c r="O111" t="str">
        <f t="shared" si="13"/>
        <v xml:space="preserve"> </v>
      </c>
      <c r="P111" t="str">
        <f t="shared" si="13"/>
        <v xml:space="preserve"> </v>
      </c>
      <c r="Q111" t="str">
        <f t="shared" si="13"/>
        <v xml:space="preserve"> </v>
      </c>
      <c r="R111" t="str">
        <f t="shared" si="13"/>
        <v xml:space="preserve"> </v>
      </c>
      <c r="S111" t="str">
        <f t="shared" si="13"/>
        <v xml:space="preserve"> </v>
      </c>
    </row>
    <row r="112" spans="1:19" x14ac:dyDescent="0.3">
      <c r="A112">
        <v>110</v>
      </c>
      <c r="B112">
        <f t="shared" si="10"/>
        <v>10.834044375495139</v>
      </c>
      <c r="C112">
        <f t="shared" si="11"/>
        <v>1.0132180745783696E-2</v>
      </c>
      <c r="D112">
        <f t="shared" si="8"/>
        <v>0.51846365916087955</v>
      </c>
      <c r="E112">
        <f t="shared" si="13"/>
        <v>0.30109910132943773</v>
      </c>
      <c r="F112">
        <f t="shared" si="13"/>
        <v>0.15264937500990802</v>
      </c>
      <c r="G112">
        <f t="shared" si="13"/>
        <v>6.1715092070786751E-2</v>
      </c>
      <c r="H112">
        <f t="shared" si="13"/>
        <v>1.8359742140884507E-2</v>
      </c>
      <c r="I112">
        <f t="shared" si="13"/>
        <v>3.5486577097530022E-3</v>
      </c>
      <c r="J112" t="str">
        <f t="shared" si="13"/>
        <v xml:space="preserve"> </v>
      </c>
      <c r="K112" t="str">
        <f t="shared" si="13"/>
        <v xml:space="preserve"> </v>
      </c>
      <c r="L112" t="str">
        <f t="shared" si="13"/>
        <v xml:space="preserve"> </v>
      </c>
      <c r="M112" t="str">
        <f t="shared" si="13"/>
        <v xml:space="preserve"> </v>
      </c>
      <c r="N112" t="str">
        <f t="shared" si="13"/>
        <v xml:space="preserve"> </v>
      </c>
      <c r="O112" t="str">
        <f t="shared" si="13"/>
        <v xml:space="preserve"> </v>
      </c>
      <c r="P112" t="str">
        <f t="shared" si="13"/>
        <v xml:space="preserve"> </v>
      </c>
      <c r="Q112" t="str">
        <f t="shared" si="13"/>
        <v xml:space="preserve"> </v>
      </c>
      <c r="R112" t="str">
        <f t="shared" si="13"/>
        <v xml:space="preserve"> </v>
      </c>
      <c r="S112" t="str">
        <f t="shared" si="13"/>
        <v xml:space="preserve"> </v>
      </c>
    </row>
    <row r="113" spans="1:19" x14ac:dyDescent="0.3">
      <c r="A113">
        <v>111</v>
      </c>
      <c r="B113">
        <f t="shared" si="10"/>
        <v>11.071279055710653</v>
      </c>
      <c r="C113">
        <f t="shared" si="11"/>
        <v>1.0325074132013489E-2</v>
      </c>
      <c r="D113">
        <f t="shared" si="8"/>
        <v>0.5213033053982028</v>
      </c>
      <c r="E113">
        <f t="shared" si="13"/>
        <v>0.30284955243731715</v>
      </c>
      <c r="F113">
        <f t="shared" si="13"/>
        <v>0.1535720132692191</v>
      </c>
      <c r="G113">
        <f t="shared" si="13"/>
        <v>6.2098360804600697E-2</v>
      </c>
      <c r="H113">
        <f t="shared" si="13"/>
        <v>1.8475919832628321E-2</v>
      </c>
      <c r="I113">
        <f t="shared" si="13"/>
        <v>3.571407914668783E-3</v>
      </c>
      <c r="J113" t="str">
        <f t="shared" si="13"/>
        <v xml:space="preserve"> </v>
      </c>
      <c r="K113" t="str">
        <f t="shared" si="13"/>
        <v xml:space="preserve"> </v>
      </c>
      <c r="L113" t="str">
        <f t="shared" si="13"/>
        <v xml:space="preserve"> </v>
      </c>
      <c r="M113" t="str">
        <f t="shared" si="13"/>
        <v xml:space="preserve"> </v>
      </c>
      <c r="N113" t="str">
        <f t="shared" si="13"/>
        <v xml:space="preserve"> </v>
      </c>
      <c r="O113" t="str">
        <f t="shared" si="13"/>
        <v xml:space="preserve"> </v>
      </c>
      <c r="P113" t="str">
        <f t="shared" si="13"/>
        <v xml:space="preserve"> </v>
      </c>
      <c r="Q113" t="str">
        <f t="shared" si="13"/>
        <v xml:space="preserve"> </v>
      </c>
      <c r="R113" t="str">
        <f t="shared" si="13"/>
        <v xml:space="preserve"> </v>
      </c>
      <c r="S113" t="str">
        <f t="shared" si="13"/>
        <v xml:space="preserve"> </v>
      </c>
    </row>
    <row r="114" spans="1:19" x14ac:dyDescent="0.3">
      <c r="A114">
        <v>112</v>
      </c>
      <c r="B114">
        <f t="shared" si="10"/>
        <v>11.313708498984759</v>
      </c>
      <c r="C114">
        <f t="shared" si="11"/>
        <v>1.0521638966035019E-2</v>
      </c>
      <c r="D114">
        <f t="shared" ref="D114:D177" si="14">IF(_xlfn.NORM.DIST($B114,D$2,$W$6*SQRT(D$2),0)*0.15*$W$6*$W$2^0.5&lt;0.001," ",_xlfn.NORM.DIST($B114,D$2,$W$6*SQRT(D$2),0)*0.15*$W$6*$W$2^0.5)</f>
        <v>0.52420797109966388</v>
      </c>
      <c r="E114">
        <f t="shared" si="13"/>
        <v>0.30464344003021099</v>
      </c>
      <c r="F114">
        <f t="shared" si="13"/>
        <v>0.15451866633034667</v>
      </c>
      <c r="G114">
        <f t="shared" si="13"/>
        <v>6.2491923484485297E-2</v>
      </c>
      <c r="H114">
        <f t="shared" si="13"/>
        <v>1.8595283682309647E-2</v>
      </c>
      <c r="I114">
        <f t="shared" si="13"/>
        <v>3.5947909285674521E-3</v>
      </c>
      <c r="J114" t="str">
        <f t="shared" si="13"/>
        <v xml:space="preserve"> </v>
      </c>
      <c r="K114" t="str">
        <f t="shared" si="13"/>
        <v xml:space="preserve"> </v>
      </c>
      <c r="L114" t="str">
        <f t="shared" si="13"/>
        <v xml:space="preserve"> </v>
      </c>
      <c r="M114" t="str">
        <f t="shared" si="13"/>
        <v xml:space="preserve"> </v>
      </c>
      <c r="N114" t="str">
        <f t="shared" si="13"/>
        <v xml:space="preserve"> </v>
      </c>
      <c r="O114" t="str">
        <f t="shared" si="13"/>
        <v xml:space="preserve"> </v>
      </c>
      <c r="P114" t="str">
        <f t="shared" si="13"/>
        <v xml:space="preserve"> </v>
      </c>
      <c r="Q114" t="str">
        <f t="shared" si="13"/>
        <v xml:space="preserve"> </v>
      </c>
      <c r="R114" t="str">
        <f t="shared" si="13"/>
        <v xml:space="preserve"> </v>
      </c>
      <c r="S114" t="str">
        <f t="shared" si="13"/>
        <v xml:space="preserve"> </v>
      </c>
    </row>
    <row r="115" spans="1:19" x14ac:dyDescent="0.3">
      <c r="A115">
        <v>113</v>
      </c>
      <c r="B115">
        <f t="shared" si="10"/>
        <v>11.561446455816371</v>
      </c>
      <c r="C115">
        <f t="shared" si="11"/>
        <v>1.0721945082118252E-2</v>
      </c>
      <c r="D115">
        <f t="shared" si="14"/>
        <v>0.52717906869136311</v>
      </c>
      <c r="E115">
        <f t="shared" si="13"/>
        <v>0.30648190621847493</v>
      </c>
      <c r="F115">
        <f t="shared" si="13"/>
        <v>0.15549002831621161</v>
      </c>
      <c r="G115">
        <f t="shared" si="13"/>
        <v>6.2896094930149943E-2</v>
      </c>
      <c r="H115">
        <f t="shared" si="13"/>
        <v>1.8717934645342695E-2</v>
      </c>
      <c r="I115">
        <f t="shared" si="13"/>
        <v>3.6188272714697319E-3</v>
      </c>
      <c r="J115" t="str">
        <f t="shared" si="13"/>
        <v xml:space="preserve"> </v>
      </c>
      <c r="K115" t="str">
        <f t="shared" si="13"/>
        <v xml:space="preserve"> </v>
      </c>
      <c r="L115" t="str">
        <f t="shared" si="13"/>
        <v xml:space="preserve"> </v>
      </c>
      <c r="M115" t="str">
        <f t="shared" si="13"/>
        <v xml:space="preserve"> </v>
      </c>
      <c r="N115" t="str">
        <f t="shared" si="13"/>
        <v xml:space="preserve"> </v>
      </c>
      <c r="O115" t="str">
        <f t="shared" si="13"/>
        <v xml:space="preserve"> </v>
      </c>
      <c r="P115" t="str">
        <f t="shared" si="13"/>
        <v xml:space="preserve"> </v>
      </c>
      <c r="Q115" t="str">
        <f t="shared" si="13"/>
        <v xml:space="preserve"> </v>
      </c>
      <c r="R115" t="str">
        <f t="shared" si="13"/>
        <v xml:space="preserve"> </v>
      </c>
      <c r="S115" t="str">
        <f t="shared" si="13"/>
        <v xml:space="preserve"> </v>
      </c>
    </row>
    <row r="116" spans="1:19" x14ac:dyDescent="0.3">
      <c r="A116">
        <v>114</v>
      </c>
      <c r="B116">
        <f t="shared" si="10"/>
        <v>11.814609167515995</v>
      </c>
      <c r="C116">
        <f t="shared" si="11"/>
        <v>1.0926063640140456E-2</v>
      </c>
      <c r="D116">
        <f t="shared" si="14"/>
        <v>0.53021803077089213</v>
      </c>
      <c r="E116">
        <f t="shared" si="13"/>
        <v>0.30836612368640653</v>
      </c>
      <c r="F116">
        <f t="shared" si="13"/>
        <v>0.15648681579791701</v>
      </c>
      <c r="G116">
        <f t="shared" si="13"/>
        <v>6.3311201141893134E-2</v>
      </c>
      <c r="H116">
        <f t="shared" si="13"/>
        <v>1.8843977458799819E-2</v>
      </c>
      <c r="I116">
        <f t="shared" si="13"/>
        <v>3.643538257763413E-3</v>
      </c>
      <c r="J116" t="str">
        <f t="shared" si="13"/>
        <v xml:space="preserve"> </v>
      </c>
      <c r="K116" t="str">
        <f t="shared" si="13"/>
        <v xml:space="preserve"> </v>
      </c>
      <c r="L116" t="str">
        <f t="shared" si="13"/>
        <v xml:space="preserve"> </v>
      </c>
      <c r="M116" t="str">
        <f t="shared" si="13"/>
        <v xml:space="preserve"> </v>
      </c>
      <c r="N116" t="str">
        <f t="shared" si="13"/>
        <v xml:space="preserve"> </v>
      </c>
      <c r="O116" t="str">
        <f t="shared" si="13"/>
        <v xml:space="preserve"> </v>
      </c>
      <c r="P116" t="str">
        <f t="shared" si="13"/>
        <v xml:space="preserve"> </v>
      </c>
      <c r="Q116" t="str">
        <f t="shared" si="13"/>
        <v xml:space="preserve"> </v>
      </c>
      <c r="R116" t="str">
        <f t="shared" si="13"/>
        <v xml:space="preserve"> </v>
      </c>
      <c r="S116" t="str">
        <f t="shared" si="13"/>
        <v xml:space="preserve"> </v>
      </c>
    </row>
    <row r="117" spans="1:19" x14ac:dyDescent="0.3">
      <c r="A117">
        <v>115</v>
      </c>
      <c r="B117">
        <f t="shared" si="10"/>
        <v>12.073315420747383</v>
      </c>
      <c r="C117">
        <f t="shared" si="11"/>
        <v>1.1134067150591656E-2</v>
      </c>
      <c r="D117">
        <f t="shared" si="14"/>
        <v>0.53332630929911828</v>
      </c>
      <c r="E117">
        <f t="shared" si="13"/>
        <v>0.31029729636542275</v>
      </c>
      <c r="F117">
        <f t="shared" si="13"/>
        <v>0.15750976857741222</v>
      </c>
      <c r="G117">
        <f t="shared" si="13"/>
        <v>6.3737579754836321E-2</v>
      </c>
      <c r="H117">
        <f t="shared" si="13"/>
        <v>1.8973520806973829E-2</v>
      </c>
      <c r="I117">
        <f t="shared" si="13"/>
        <v>3.6689460324999179E-3</v>
      </c>
      <c r="J117" t="str">
        <f t="shared" si="13"/>
        <v xml:space="preserve"> </v>
      </c>
      <c r="K117" t="str">
        <f t="shared" si="13"/>
        <v xml:space="preserve"> </v>
      </c>
      <c r="L117" t="str">
        <f t="shared" si="13"/>
        <v xml:space="preserve"> </v>
      </c>
      <c r="M117" t="str">
        <f t="shared" si="13"/>
        <v xml:space="preserve"> </v>
      </c>
      <c r="N117" t="str">
        <f t="shared" si="13"/>
        <v xml:space="preserve"> </v>
      </c>
      <c r="O117" t="str">
        <f t="shared" si="13"/>
        <v xml:space="preserve"> </v>
      </c>
      <c r="P117" t="str">
        <f t="shared" si="13"/>
        <v xml:space="preserve"> </v>
      </c>
      <c r="Q117" t="str">
        <f t="shared" si="13"/>
        <v xml:space="preserve"> </v>
      </c>
      <c r="R117" t="str">
        <f t="shared" si="13"/>
        <v xml:space="preserve"> </v>
      </c>
      <c r="S117" t="str">
        <f t="shared" ref="E117:S134" si="15">IF(_xlfn.NORM.DIST($B117,S$2,$W$6*SQRT(S$2),0)*0.15*$W$6*$W$2^0.5&lt;0.001," ",_xlfn.NORM.DIST($B117,S$2,$W$6*SQRT(S$2),0)*0.15*$W$6*$W$2^0.5)</f>
        <v xml:space="preserve"> </v>
      </c>
    </row>
    <row r="118" spans="1:19" x14ac:dyDescent="0.3">
      <c r="A118">
        <v>116</v>
      </c>
      <c r="B118">
        <f t="shared" si="10"/>
        <v>12.337686603263528</v>
      </c>
      <c r="C118">
        <f t="shared" si="11"/>
        <v>1.1346029500042615E-2</v>
      </c>
      <c r="D118">
        <f t="shared" si="14"/>
        <v>0.53650537466071502</v>
      </c>
      <c r="E118">
        <f t="shared" si="15"/>
        <v>0.31227666010145877</v>
      </c>
      <c r="F118">
        <f t="shared" si="15"/>
        <v>0.15855965049658355</v>
      </c>
      <c r="G118">
        <f t="shared" si="15"/>
        <v>6.4175580513427977E-2</v>
      </c>
      <c r="H118">
        <f t="shared" si="15"/>
        <v>1.9106677495148522E-2</v>
      </c>
      <c r="I118">
        <f t="shared" si="15"/>
        <v>3.6950736095906411E-3</v>
      </c>
      <c r="J118" t="str">
        <f t="shared" si="15"/>
        <v xml:space="preserve"> </v>
      </c>
      <c r="K118" t="str">
        <f t="shared" si="15"/>
        <v xml:space="preserve"> </v>
      </c>
      <c r="L118" t="str">
        <f t="shared" si="15"/>
        <v xml:space="preserve"> </v>
      </c>
      <c r="M118" t="str">
        <f t="shared" si="15"/>
        <v xml:space="preserve"> </v>
      </c>
      <c r="N118" t="str">
        <f t="shared" si="15"/>
        <v xml:space="preserve"> </v>
      </c>
      <c r="O118" t="str">
        <f t="shared" si="15"/>
        <v xml:space="preserve"> </v>
      </c>
      <c r="P118" t="str">
        <f t="shared" si="15"/>
        <v xml:space="preserve"> </v>
      </c>
      <c r="Q118" t="str">
        <f t="shared" si="15"/>
        <v xml:space="preserve"> </v>
      </c>
      <c r="R118" t="str">
        <f t="shared" si="15"/>
        <v xml:space="preserve"> </v>
      </c>
      <c r="S118" t="str">
        <f t="shared" si="15"/>
        <v xml:space="preserve"> </v>
      </c>
    </row>
    <row r="119" spans="1:19" x14ac:dyDescent="0.3">
      <c r="A119">
        <v>117</v>
      </c>
      <c r="B119">
        <f t="shared" si="10"/>
        <v>12.607846760863088</v>
      </c>
      <c r="C119">
        <f t="shared" si="11"/>
        <v>1.1562025977083305E-2</v>
      </c>
      <c r="D119">
        <f t="shared" si="14"/>
        <v>0.53975671458126773</v>
      </c>
      <c r="E119">
        <f t="shared" si="15"/>
        <v>0.31430548331377167</v>
      </c>
      <c r="F119">
        <f t="shared" si="15"/>
        <v>0.1596372502733597</v>
      </c>
      <c r="G119">
        <f t="shared" si="15"/>
        <v>6.4625565767157847E-2</v>
      </c>
      <c r="H119">
        <f t="shared" si="15"/>
        <v>1.9243564632023907E-2</v>
      </c>
      <c r="I119">
        <f t="shared" si="15"/>
        <v>3.7219449120141019E-3</v>
      </c>
      <c r="J119" t="str">
        <f t="shared" si="15"/>
        <v xml:space="preserve"> </v>
      </c>
      <c r="K119" t="str">
        <f t="shared" si="15"/>
        <v xml:space="preserve"> </v>
      </c>
      <c r="L119" t="str">
        <f t="shared" si="15"/>
        <v xml:space="preserve"> </v>
      </c>
      <c r="M119" t="str">
        <f t="shared" si="15"/>
        <v xml:space="preserve"> </v>
      </c>
      <c r="N119" t="str">
        <f t="shared" si="15"/>
        <v xml:space="preserve"> </v>
      </c>
      <c r="O119" t="str">
        <f t="shared" si="15"/>
        <v xml:space="preserve"> </v>
      </c>
      <c r="P119" t="str">
        <f t="shared" si="15"/>
        <v xml:space="preserve"> </v>
      </c>
      <c r="Q119" t="str">
        <f t="shared" si="15"/>
        <v xml:space="preserve"> </v>
      </c>
      <c r="R119" t="str">
        <f t="shared" si="15"/>
        <v xml:space="preserve"> </v>
      </c>
      <c r="S119" t="str">
        <f t="shared" si="15"/>
        <v xml:space="preserve"> </v>
      </c>
    </row>
    <row r="120" spans="1:19" x14ac:dyDescent="0.3">
      <c r="A120">
        <v>118</v>
      </c>
      <c r="B120">
        <f t="shared" si="10"/>
        <v>12.883922655594031</v>
      </c>
      <c r="C120">
        <f t="shared" si="11"/>
        <v>1.1782133298740102E-2</v>
      </c>
      <c r="D120">
        <f t="shared" si="14"/>
        <v>0.54308183288779333</v>
      </c>
      <c r="E120">
        <f t="shared" si="15"/>
        <v>0.31638506764200958</v>
      </c>
      <c r="F120">
        <f t="shared" si="15"/>
        <v>0.1607433823653957</v>
      </c>
      <c r="G120">
        <f t="shared" si="15"/>
        <v>6.5087910988466391E-2</v>
      </c>
      <c r="H120">
        <f t="shared" si="15"/>
        <v>1.9384303821268874E-2</v>
      </c>
      <c r="I120">
        <f t="shared" si="15"/>
        <v>3.749584814151748E-3</v>
      </c>
      <c r="J120" t="str">
        <f t="shared" si="15"/>
        <v xml:space="preserve"> </v>
      </c>
      <c r="K120" t="str">
        <f t="shared" si="15"/>
        <v xml:space="preserve"> </v>
      </c>
      <c r="L120" t="str">
        <f t="shared" si="15"/>
        <v xml:space="preserve"> </v>
      </c>
      <c r="M120" t="str">
        <f t="shared" si="15"/>
        <v xml:space="preserve"> </v>
      </c>
      <c r="N120" t="str">
        <f t="shared" si="15"/>
        <v xml:space="preserve"> </v>
      </c>
      <c r="O120" t="str">
        <f t="shared" si="15"/>
        <v xml:space="preserve"> </v>
      </c>
      <c r="P120" t="str">
        <f t="shared" si="15"/>
        <v xml:space="preserve"> </v>
      </c>
      <c r="Q120" t="str">
        <f t="shared" si="15"/>
        <v xml:space="preserve"> </v>
      </c>
      <c r="R120" t="str">
        <f t="shared" si="15"/>
        <v xml:space="preserve"> </v>
      </c>
      <c r="S120" t="str">
        <f t="shared" si="15"/>
        <v xml:space="preserve"> </v>
      </c>
    </row>
    <row r="121" spans="1:19" x14ac:dyDescent="0.3">
      <c r="A121">
        <v>119</v>
      </c>
      <c r="B121">
        <f t="shared" si="10"/>
        <v>13.166043825231716</v>
      </c>
      <c r="C121">
        <f t="shared" si="11"/>
        <v>1.2006429637379704E-2</v>
      </c>
      <c r="D121">
        <f t="shared" si="14"/>
        <v>0.54648224809848189</v>
      </c>
      <c r="E121">
        <f t="shared" si="15"/>
        <v>0.3185167485780328</v>
      </c>
      <c r="F121">
        <f t="shared" si="15"/>
        <v>0.16187888786185831</v>
      </c>
      <c r="G121">
        <f t="shared" si="15"/>
        <v>6.5563005313876724E-2</v>
      </c>
      <c r="H121">
        <f t="shared" si="15"/>
        <v>1.9529021362700884E-2</v>
      </c>
      <c r="I121">
        <f t="shared" si="15"/>
        <v>3.7780191863779314E-3</v>
      </c>
      <c r="J121" t="str">
        <f t="shared" si="15"/>
        <v xml:space="preserve"> </v>
      </c>
      <c r="K121" t="str">
        <f t="shared" si="15"/>
        <v xml:space="preserve"> </v>
      </c>
      <c r="L121" t="str">
        <f t="shared" si="15"/>
        <v xml:space="preserve"> </v>
      </c>
      <c r="M121" t="str">
        <f t="shared" si="15"/>
        <v xml:space="preserve"> </v>
      </c>
      <c r="N121" t="str">
        <f t="shared" si="15"/>
        <v xml:space="preserve"> </v>
      </c>
      <c r="O121" t="str">
        <f t="shared" si="15"/>
        <v xml:space="preserve"> </v>
      </c>
      <c r="P121" t="str">
        <f t="shared" si="15"/>
        <v xml:space="preserve"> </v>
      </c>
      <c r="Q121" t="str">
        <f t="shared" si="15"/>
        <v xml:space="preserve"> </v>
      </c>
      <c r="R121" t="str">
        <f t="shared" si="15"/>
        <v xml:space="preserve"> </v>
      </c>
      <c r="S121" t="str">
        <f t="shared" si="15"/>
        <v xml:space="preserve"> </v>
      </c>
    </row>
    <row r="122" spans="1:19" x14ac:dyDescent="0.3">
      <c r="A122">
        <v>120</v>
      </c>
      <c r="B122">
        <f t="shared" si="10"/>
        <v>13.454342644059432</v>
      </c>
      <c r="C122">
        <f t="shared" si="11"/>
        <v>1.2234994648108443E-2</v>
      </c>
      <c r="D122">
        <f t="shared" si="14"/>
        <v>0.5499594918263524</v>
      </c>
      <c r="E122">
        <f t="shared" si="15"/>
        <v>0.32070189607858424</v>
      </c>
      <c r="F122">
        <f t="shared" si="15"/>
        <v>0.16304463540379796</v>
      </c>
      <c r="G122">
        <f t="shared" si="15"/>
        <v>6.6051252109421588E-2</v>
      </c>
      <c r="H122">
        <f t="shared" si="15"/>
        <v>1.9677848463622645E-2</v>
      </c>
      <c r="I122">
        <f t="shared" si="15"/>
        <v>3.8072749420375324E-3</v>
      </c>
      <c r="J122" t="str">
        <f t="shared" si="15"/>
        <v xml:space="preserve"> </v>
      </c>
      <c r="K122" t="str">
        <f t="shared" si="15"/>
        <v xml:space="preserve"> </v>
      </c>
      <c r="L122" t="str">
        <f t="shared" si="15"/>
        <v xml:space="preserve"> </v>
      </c>
      <c r="M122" t="str">
        <f t="shared" si="15"/>
        <v xml:space="preserve"> </v>
      </c>
      <c r="N122" t="str">
        <f t="shared" si="15"/>
        <v xml:space="preserve"> </v>
      </c>
      <c r="O122" t="str">
        <f t="shared" si="15"/>
        <v xml:space="preserve"> </v>
      </c>
      <c r="P122" t="str">
        <f t="shared" si="15"/>
        <v xml:space="preserve"> </v>
      </c>
      <c r="Q122" t="str">
        <f t="shared" si="15"/>
        <v xml:space="preserve"> </v>
      </c>
      <c r="R122" t="str">
        <f t="shared" si="15"/>
        <v xml:space="preserve"> </v>
      </c>
      <c r="S122" t="str">
        <f t="shared" si="15"/>
        <v xml:space="preserve"> </v>
      </c>
    </row>
    <row r="123" spans="1:19" x14ac:dyDescent="0.3">
      <c r="A123">
        <v>121</v>
      </c>
      <c r="B123">
        <f t="shared" si="10"/>
        <v>13.748954384979822</v>
      </c>
      <c r="C123">
        <f t="shared" si="11"/>
        <v>1.2467909496675063E-2</v>
      </c>
      <c r="D123">
        <f t="shared" si="14"/>
        <v>0.55351510698031214</v>
      </c>
      <c r="E123">
        <f t="shared" si="15"/>
        <v>0.32294191515445964</v>
      </c>
      <c r="F123">
        <f t="shared" si="15"/>
        <v>0.16424152213353455</v>
      </c>
      <c r="G123">
        <f t="shared" si="15"/>
        <v>6.65530695614856E-2</v>
      </c>
      <c r="H123">
        <f t="shared" si="15"/>
        <v>1.9830921460875402E-2</v>
      </c>
      <c r="I123">
        <f t="shared" si="15"/>
        <v>3.8373800869535828E-3</v>
      </c>
      <c r="J123" t="str">
        <f t="shared" si="15"/>
        <v xml:space="preserve"> </v>
      </c>
      <c r="K123" t="str">
        <f t="shared" si="15"/>
        <v xml:space="preserve"> </v>
      </c>
      <c r="L123" t="str">
        <f t="shared" si="15"/>
        <v xml:space="preserve"> </v>
      </c>
      <c r="M123" t="str">
        <f t="shared" si="15"/>
        <v xml:space="preserve"> </v>
      </c>
      <c r="N123" t="str">
        <f t="shared" si="15"/>
        <v xml:space="preserve"> </v>
      </c>
      <c r="O123" t="str">
        <f t="shared" si="15"/>
        <v xml:space="preserve"> </v>
      </c>
      <c r="P123" t="str">
        <f t="shared" si="15"/>
        <v xml:space="preserve"> </v>
      </c>
      <c r="Q123" t="str">
        <f t="shared" si="15"/>
        <v xml:space="preserve"> </v>
      </c>
      <c r="R123" t="str">
        <f t="shared" si="15"/>
        <v xml:space="preserve"> </v>
      </c>
      <c r="S123" t="str">
        <f t="shared" si="15"/>
        <v xml:space="preserve"> </v>
      </c>
    </row>
    <row r="124" spans="1:19" x14ac:dyDescent="0.3">
      <c r="A124">
        <v>122</v>
      </c>
      <c r="B124">
        <f t="shared" si="10"/>
        <v>14.050017282986396</v>
      </c>
      <c r="C124">
        <f t="shared" si="11"/>
        <v>1.2705256887885805E-2</v>
      </c>
      <c r="D124">
        <f t="shared" si="14"/>
        <v>0.55715064574584927</v>
      </c>
      <c r="E124">
        <f t="shared" si="15"/>
        <v>0.3252382464313609</v>
      </c>
      <c r="F124">
        <f t="shared" si="15"/>
        <v>0.16547047467342674</v>
      </c>
      <c r="G124">
        <f t="shared" si="15"/>
        <v>6.7068891294228286E-2</v>
      </c>
      <c r="H124">
        <f t="shared" si="15"/>
        <v>1.9988382054202777E-2</v>
      </c>
      <c r="I124">
        <f t="shared" si="15"/>
        <v>3.8683637716162189E-3</v>
      </c>
      <c r="J124" t="str">
        <f t="shared" si="15"/>
        <v xml:space="preserve"> </v>
      </c>
      <c r="K124" t="str">
        <f t="shared" si="15"/>
        <v xml:space="preserve"> </v>
      </c>
      <c r="L124" t="str">
        <f t="shared" si="15"/>
        <v xml:space="preserve"> </v>
      </c>
      <c r="M124" t="str">
        <f t="shared" si="15"/>
        <v xml:space="preserve"> </v>
      </c>
      <c r="N124" t="str">
        <f t="shared" si="15"/>
        <v xml:space="preserve"> </v>
      </c>
      <c r="O124" t="str">
        <f t="shared" si="15"/>
        <v xml:space="preserve"> </v>
      </c>
      <c r="P124" t="str">
        <f t="shared" si="15"/>
        <v xml:space="preserve"> </v>
      </c>
      <c r="Q124" t="str">
        <f t="shared" si="15"/>
        <v xml:space="preserve"> </v>
      </c>
      <c r="R124" t="str">
        <f t="shared" si="15"/>
        <v xml:space="preserve"> </v>
      </c>
      <c r="S124" t="str">
        <f t="shared" si="15"/>
        <v xml:space="preserve"> </v>
      </c>
    </row>
    <row r="125" spans="1:19" x14ac:dyDescent="0.3">
      <c r="A125">
        <v>123</v>
      </c>
      <c r="B125">
        <f t="shared" si="10"/>
        <v>14.357672600024859</v>
      </c>
      <c r="C125">
        <f t="shared" si="11"/>
        <v>1.2947121094540263E-2</v>
      </c>
      <c r="D125">
        <f t="shared" si="14"/>
        <v>0.56086766732621562</v>
      </c>
      <c r="E125">
        <f t="shared" si="15"/>
        <v>0.32759236667708019</v>
      </c>
      <c r="F125">
        <f t="shared" si="15"/>
        <v>0.16673245013431848</v>
      </c>
      <c r="G125">
        <f t="shared" si="15"/>
        <v>6.7599167014804534E-2</v>
      </c>
      <c r="H125">
        <f t="shared" si="15"/>
        <v>2.0150377551552478E-2</v>
      </c>
      <c r="I125">
        <f t="shared" si="15"/>
        <v>3.9002563462142694E-3</v>
      </c>
      <c r="J125" t="str">
        <f t="shared" si="15"/>
        <v xml:space="preserve"> </v>
      </c>
      <c r="K125" t="str">
        <f t="shared" si="15"/>
        <v xml:space="preserve"> </v>
      </c>
      <c r="L125" t="str">
        <f t="shared" si="15"/>
        <v xml:space="preserve"> </v>
      </c>
      <c r="M125" t="str">
        <f t="shared" si="15"/>
        <v xml:space="preserve"> </v>
      </c>
      <c r="N125" t="str">
        <f t="shared" si="15"/>
        <v xml:space="preserve"> </v>
      </c>
      <c r="O125" t="str">
        <f t="shared" si="15"/>
        <v xml:space="preserve"> </v>
      </c>
      <c r="P125" t="str">
        <f t="shared" si="15"/>
        <v xml:space="preserve"> </v>
      </c>
      <c r="Q125" t="str">
        <f t="shared" si="15"/>
        <v xml:space="preserve"> </v>
      </c>
      <c r="R125" t="str">
        <f t="shared" si="15"/>
        <v xml:space="preserve"> </v>
      </c>
      <c r="S125" t="str">
        <f t="shared" si="15"/>
        <v xml:space="preserve"> </v>
      </c>
    </row>
    <row r="126" spans="1:19" x14ac:dyDescent="0.3">
      <c r="A126">
        <v>124</v>
      </c>
      <c r="B126">
        <f t="shared" si="10"/>
        <v>14.672064691274741</v>
      </c>
      <c r="C126">
        <f t="shared" si="11"/>
        <v>1.3193587986896882E-2</v>
      </c>
      <c r="D126">
        <f t="shared" si="14"/>
        <v>0.56466773542351478</v>
      </c>
      <c r="E126">
        <f t="shared" si="15"/>
        <v>0.33000578928910596</v>
      </c>
      <c r="F126">
        <f t="shared" si="15"/>
        <v>0.16802843715387394</v>
      </c>
      <c r="G126">
        <f t="shared" si="15"/>
        <v>6.8144363187650395E-2</v>
      </c>
      <c r="H126">
        <f t="shared" si="15"/>
        <v>2.0317061126981815E-2</v>
      </c>
      <c r="I126">
        <f t="shared" si="15"/>
        <v>3.9330894186815884E-3</v>
      </c>
      <c r="J126" t="str">
        <f t="shared" si="15"/>
        <v xml:space="preserve"> </v>
      </c>
      <c r="K126" t="str">
        <f t="shared" si="15"/>
        <v xml:space="preserve"> </v>
      </c>
      <c r="L126" t="str">
        <f t="shared" si="15"/>
        <v xml:space="preserve"> </v>
      </c>
      <c r="M126" t="str">
        <f t="shared" si="15"/>
        <v xml:space="preserve"> </v>
      </c>
      <c r="N126" t="str">
        <f t="shared" si="15"/>
        <v xml:space="preserve"> </v>
      </c>
      <c r="O126" t="str">
        <f t="shared" si="15"/>
        <v xml:space="preserve"> </v>
      </c>
      <c r="P126" t="str">
        <f t="shared" si="15"/>
        <v xml:space="preserve"> </v>
      </c>
      <c r="Q126" t="str">
        <f t="shared" si="15"/>
        <v xml:space="preserve"> </v>
      </c>
      <c r="R126" t="str">
        <f t="shared" si="15"/>
        <v xml:space="preserve"> </v>
      </c>
      <c r="S126" t="str">
        <f t="shared" si="15"/>
        <v xml:space="preserve"> </v>
      </c>
    </row>
    <row r="127" spans="1:19" x14ac:dyDescent="0.3">
      <c r="A127">
        <v>125</v>
      </c>
      <c r="B127">
        <f t="shared" si="10"/>
        <v>14.993341072882394</v>
      </c>
      <c r="C127">
        <f t="shared" si="11"/>
        <v>1.3444745062676735E-2</v>
      </c>
      <c r="D127">
        <f t="shared" si="14"/>
        <v>0.56855241543756019</v>
      </c>
      <c r="E127">
        <f t="shared" si="15"/>
        <v>0.33248006473610647</v>
      </c>
      <c r="F127">
        <f t="shared" si="15"/>
        <v>0.16935945696490975</v>
      </c>
      <c r="G127">
        <f t="shared" si="15"/>
        <v>6.8704963739150249E-2</v>
      </c>
      <c r="H127">
        <f t="shared" si="15"/>
        <v>2.0488592091870705E-2</v>
      </c>
      <c r="I127">
        <f t="shared" si="15"/>
        <v>3.9668959159411613E-3</v>
      </c>
      <c r="J127" t="str">
        <f t="shared" si="15"/>
        <v xml:space="preserve"> </v>
      </c>
      <c r="K127" t="str">
        <f t="shared" si="15"/>
        <v xml:space="preserve"> </v>
      </c>
      <c r="L127" t="str">
        <f t="shared" si="15"/>
        <v xml:space="preserve"> </v>
      </c>
      <c r="M127" t="str">
        <f t="shared" si="15"/>
        <v xml:space="preserve"> </v>
      </c>
      <c r="N127" t="str">
        <f t="shared" si="15"/>
        <v xml:space="preserve"> </v>
      </c>
      <c r="O127" t="str">
        <f t="shared" si="15"/>
        <v xml:space="preserve"> </v>
      </c>
      <c r="P127" t="str">
        <f t="shared" si="15"/>
        <v xml:space="preserve"> </v>
      </c>
      <c r="Q127" t="str">
        <f t="shared" si="15"/>
        <v xml:space="preserve"> </v>
      </c>
      <c r="R127" t="str">
        <f t="shared" si="15"/>
        <v xml:space="preserve"> </v>
      </c>
      <c r="S127" t="str">
        <f t="shared" si="15"/>
        <v xml:space="preserve"> </v>
      </c>
    </row>
    <row r="128" spans="1:19" x14ac:dyDescent="0.3">
      <c r="A128">
        <v>126</v>
      </c>
      <c r="B128">
        <f t="shared" si="10"/>
        <v>15.321652491177176</v>
      </c>
      <c r="C128">
        <f t="shared" si="11"/>
        <v>1.3700681477614796E-2</v>
      </c>
      <c r="D128">
        <f t="shared" si="14"/>
        <v>0.57252327135873382</v>
      </c>
      <c r="E128">
        <f t="shared" si="15"/>
        <v>0.33501678094607568</v>
      </c>
      <c r="F128">
        <f t="shared" si="15"/>
        <v>0.17072656449372275</v>
      </c>
      <c r="G128">
        <f t="shared" si="15"/>
        <v>6.9281470794057429E-2</v>
      </c>
      <c r="H128">
        <f t="shared" si="15"/>
        <v>2.0665136180188538E-2</v>
      </c>
      <c r="I128">
        <f t="shared" si="15"/>
        <v>4.0017101485425423E-3</v>
      </c>
      <c r="J128" t="str">
        <f t="shared" si="15"/>
        <v xml:space="preserve"> </v>
      </c>
      <c r="K128" t="str">
        <f t="shared" si="15"/>
        <v xml:space="preserve"> </v>
      </c>
      <c r="L128" t="str">
        <f t="shared" si="15"/>
        <v xml:space="preserve"> </v>
      </c>
      <c r="M128" t="str">
        <f t="shared" si="15"/>
        <v xml:space="preserve"> </v>
      </c>
      <c r="N128" t="str">
        <f t="shared" si="15"/>
        <v xml:space="preserve"> </v>
      </c>
      <c r="O128" t="str">
        <f t="shared" si="15"/>
        <v xml:space="preserve"> </v>
      </c>
      <c r="P128" t="str">
        <f t="shared" si="15"/>
        <v xml:space="preserve"> </v>
      </c>
      <c r="Q128" t="str">
        <f t="shared" si="15"/>
        <v xml:space="preserve"> </v>
      </c>
      <c r="R128" t="str">
        <f t="shared" si="15"/>
        <v xml:space="preserve"> </v>
      </c>
      <c r="S128" t="str">
        <f t="shared" si="15"/>
        <v xml:space="preserve"> </v>
      </c>
    </row>
    <row r="129" spans="1:19" x14ac:dyDescent="0.3">
      <c r="A129">
        <v>127</v>
      </c>
      <c r="B129">
        <f t="shared" si="10"/>
        <v>15.6571529934032</v>
      </c>
      <c r="C129">
        <f t="shared" si="11"/>
        <v>1.3961488076567581E-2</v>
      </c>
      <c r="D129">
        <f t="shared" si="14"/>
        <v>0.57658186232931863</v>
      </c>
      <c r="E129">
        <f t="shared" si="15"/>
        <v>0.33761756363317752</v>
      </c>
      <c r="F129">
        <f t="shared" si="15"/>
        <v>0.17213084948827898</v>
      </c>
      <c r="G129">
        <f t="shared" si="15"/>
        <v>6.9874405445092269E-2</v>
      </c>
      <c r="H129">
        <f t="shared" si="15"/>
        <v>2.0846865848605057E-2</v>
      </c>
      <c r="I129">
        <f t="shared" si="15"/>
        <v>4.0375678789009162E-3</v>
      </c>
      <c r="J129" t="str">
        <f t="shared" si="15"/>
        <v xml:space="preserve"> </v>
      </c>
      <c r="K129" t="str">
        <f t="shared" si="15"/>
        <v xml:space="preserve"> </v>
      </c>
      <c r="L129" t="str">
        <f t="shared" si="15"/>
        <v xml:space="preserve"> </v>
      </c>
      <c r="M129" t="str">
        <f t="shared" si="15"/>
        <v xml:space="preserve"> </v>
      </c>
      <c r="N129" t="str">
        <f t="shared" si="15"/>
        <v xml:space="preserve"> </v>
      </c>
      <c r="O129" t="str">
        <f t="shared" si="15"/>
        <v xml:space="preserve"> </v>
      </c>
      <c r="P129" t="str">
        <f t="shared" si="15"/>
        <v xml:space="preserve"> </v>
      </c>
      <c r="Q129" t="str">
        <f t="shared" si="15"/>
        <v xml:space="preserve"> </v>
      </c>
      <c r="R129" t="str">
        <f t="shared" si="15"/>
        <v xml:space="preserve"> </v>
      </c>
      <c r="S129" t="str">
        <f t="shared" si="15"/>
        <v xml:space="preserve"> </v>
      </c>
    </row>
    <row r="130" spans="1:19" x14ac:dyDescent="0.3">
      <c r="A130">
        <v>128</v>
      </c>
      <c r="B130">
        <f t="shared" si="10"/>
        <v>16</v>
      </c>
      <c r="C130">
        <f t="shared" si="11"/>
        <v>1.4227257425186131E-2</v>
      </c>
      <c r="D130">
        <f t="shared" si="14"/>
        <v>0.58072973884594414</v>
      </c>
      <c r="E130">
        <f t="shared" si="15"/>
        <v>0.34028407655452508</v>
      </c>
      <c r="F130">
        <f t="shared" si="15"/>
        <v>0.17357343767597744</v>
      </c>
      <c r="G130">
        <f t="shared" si="15"/>
        <v>7.0484308557195688E-2</v>
      </c>
      <c r="H130">
        <f t="shared" si="15"/>
        <v>2.1033960592282245E-2</v>
      </c>
      <c r="I130">
        <f t="shared" si="15"/>
        <v>4.0745063933601642E-3</v>
      </c>
      <c r="J130" t="str">
        <f t="shared" si="15"/>
        <v xml:space="preserve"> </v>
      </c>
      <c r="K130" t="str">
        <f t="shared" si="15"/>
        <v xml:space="preserve"> </v>
      </c>
      <c r="L130" t="str">
        <f t="shared" si="15"/>
        <v xml:space="preserve"> </v>
      </c>
      <c r="M130" t="str">
        <f t="shared" si="15"/>
        <v xml:space="preserve"> </v>
      </c>
      <c r="N130" t="str">
        <f t="shared" si="15"/>
        <v xml:space="preserve"> </v>
      </c>
      <c r="O130" t="str">
        <f t="shared" si="15"/>
        <v xml:space="preserve"> </v>
      </c>
      <c r="P130" t="str">
        <f t="shared" si="15"/>
        <v xml:space="preserve"> </v>
      </c>
      <c r="Q130" t="str">
        <f t="shared" si="15"/>
        <v xml:space="preserve"> </v>
      </c>
      <c r="R130" t="str">
        <f t="shared" si="15"/>
        <v xml:space="preserve"> </v>
      </c>
      <c r="S130" t="str">
        <f t="shared" si="15"/>
        <v xml:space="preserve"> </v>
      </c>
    </row>
    <row r="131" spans="1:19" x14ac:dyDescent="0.3">
      <c r="A131">
        <v>129</v>
      </c>
      <c r="B131">
        <f t="shared" ref="B131:B194" si="16">$W$2*(2)^($A131/32)/2^14</f>
        <v>16.350354378465866</v>
      </c>
      <c r="C131">
        <f t="shared" ref="C131:C194" si="17">(1/(1+EXP(-(($W$2-$W$4)*LN(B131)/LN($W$2-$W$4)-0.8*($W$2-$W$4))/(($W$2-$W$4)*0.06))))^(0.5)</f>
        <v>1.4498083842164023E-2</v>
      </c>
      <c r="D131">
        <f t="shared" si="14"/>
        <v>0.58496843857380976</v>
      </c>
      <c r="E131">
        <f t="shared" si="15"/>
        <v>0.34301802168724355</v>
      </c>
      <c r="F131">
        <f t="shared" si="15"/>
        <v>0.1750554919505343</v>
      </c>
      <c r="G131">
        <f t="shared" si="15"/>
        <v>7.1111741607971402E-2</v>
      </c>
      <c r="H131">
        <f t="shared" si="15"/>
        <v>2.122660727723372E-2</v>
      </c>
      <c r="I131">
        <f t="shared" si="15"/>
        <v>4.1125645783171112E-3</v>
      </c>
      <c r="J131" t="str">
        <f t="shared" si="15"/>
        <v xml:space="preserve"> </v>
      </c>
      <c r="K131" t="str">
        <f t="shared" si="15"/>
        <v xml:space="preserve"> </v>
      </c>
      <c r="L131" t="str">
        <f t="shared" si="15"/>
        <v xml:space="preserve"> </v>
      </c>
      <c r="M131" t="str">
        <f t="shared" si="15"/>
        <v xml:space="preserve"> </v>
      </c>
      <c r="N131" t="str">
        <f t="shared" si="15"/>
        <v xml:space="preserve"> </v>
      </c>
      <c r="O131" t="str">
        <f t="shared" si="15"/>
        <v xml:space="preserve"> </v>
      </c>
      <c r="P131" t="str">
        <f t="shared" si="15"/>
        <v xml:space="preserve"> </v>
      </c>
      <c r="Q131" t="str">
        <f t="shared" si="15"/>
        <v xml:space="preserve"> </v>
      </c>
      <c r="R131" t="str">
        <f t="shared" si="15"/>
        <v xml:space="preserve"> </v>
      </c>
      <c r="S131" t="str">
        <f t="shared" si="15"/>
        <v xml:space="preserve"> </v>
      </c>
    </row>
    <row r="132" spans="1:19" x14ac:dyDescent="0.3">
      <c r="A132">
        <v>130</v>
      </c>
      <c r="B132">
        <f t="shared" si="16"/>
        <v>16.70838051883862</v>
      </c>
      <c r="C132">
        <f t="shared" si="17"/>
        <v>1.4774063432069101E-2</v>
      </c>
      <c r="D132">
        <f t="shared" si="14"/>
        <v>0.58929948174129199</v>
      </c>
      <c r="E132">
        <f t="shared" si="15"/>
        <v>0.3458211393152163</v>
      </c>
      <c r="F132">
        <f t="shared" si="15"/>
        <v>0.17657821358733608</v>
      </c>
      <c r="G132">
        <f t="shared" si="15"/>
        <v>7.1757287565904618E-2</v>
      </c>
      <c r="H132">
        <f t="shared" si="15"/>
        <v>2.1425000490191345E-2</v>
      </c>
      <c r="I132">
        <f t="shared" si="15"/>
        <v>4.1517830006602436E-3</v>
      </c>
      <c r="J132" t="str">
        <f t="shared" si="15"/>
        <v xml:space="preserve"> </v>
      </c>
      <c r="K132" t="str">
        <f t="shared" si="15"/>
        <v xml:space="preserve"> </v>
      </c>
      <c r="L132" t="str">
        <f t="shared" si="15"/>
        <v xml:space="preserve"> </v>
      </c>
      <c r="M132" t="str">
        <f t="shared" si="15"/>
        <v xml:space="preserve"> </v>
      </c>
      <c r="N132" t="str">
        <f t="shared" si="15"/>
        <v xml:space="preserve"> </v>
      </c>
      <c r="O132" t="str">
        <f t="shared" si="15"/>
        <v xml:space="preserve"> </v>
      </c>
      <c r="P132" t="str">
        <f t="shared" si="15"/>
        <v xml:space="preserve"> </v>
      </c>
      <c r="Q132" t="str">
        <f t="shared" si="15"/>
        <v xml:space="preserve"> </v>
      </c>
      <c r="R132" t="str">
        <f t="shared" si="15"/>
        <v xml:space="preserve"> </v>
      </c>
      <c r="S132" t="str">
        <f t="shared" si="15"/>
        <v xml:space="preserve"> </v>
      </c>
    </row>
    <row r="133" spans="1:19" x14ac:dyDescent="0.3">
      <c r="A133">
        <v>131</v>
      </c>
      <c r="B133">
        <f t="shared" si="16"/>
        <v>17.074246410829179</v>
      </c>
      <c r="C133">
        <f t="shared" si="17"/>
        <v>1.5055294118768789E-2</v>
      </c>
      <c r="D133">
        <f t="shared" si="14"/>
        <v>0.59372436608134682</v>
      </c>
      <c r="E133">
        <f t="shared" si="15"/>
        <v>0.34869520801386888</v>
      </c>
      <c r="F133">
        <f t="shared" si="15"/>
        <v>0.17814284348638942</v>
      </c>
      <c r="G133">
        <f t="shared" si="15"/>
        <v>7.2421551807999265E-2</v>
      </c>
      <c r="H133">
        <f t="shared" si="15"/>
        <v>2.1629342906973624E-2</v>
      </c>
      <c r="I133">
        <f t="shared" si="15"/>
        <v>4.1922039927932376E-3</v>
      </c>
      <c r="J133" t="str">
        <f t="shared" si="15"/>
        <v xml:space="preserve"> </v>
      </c>
      <c r="K133" t="str">
        <f t="shared" si="15"/>
        <v xml:space="preserve"> </v>
      </c>
      <c r="L133" t="str">
        <f t="shared" si="15"/>
        <v xml:space="preserve"> </v>
      </c>
      <c r="M133" t="str">
        <f t="shared" si="15"/>
        <v xml:space="preserve"> </v>
      </c>
      <c r="N133" t="str">
        <f t="shared" si="15"/>
        <v xml:space="preserve"> </v>
      </c>
      <c r="O133" t="str">
        <f t="shared" si="15"/>
        <v xml:space="preserve"> </v>
      </c>
      <c r="P133" t="str">
        <f t="shared" si="15"/>
        <v xml:space="preserve"> </v>
      </c>
      <c r="Q133" t="str">
        <f t="shared" si="15"/>
        <v xml:space="preserve"> </v>
      </c>
      <c r="R133" t="str">
        <f t="shared" si="15"/>
        <v xml:space="preserve"> </v>
      </c>
      <c r="S133" t="str">
        <f t="shared" si="15"/>
        <v xml:space="preserve"> </v>
      </c>
    </row>
    <row r="134" spans="1:19" x14ac:dyDescent="0.3">
      <c r="A134">
        <v>132</v>
      </c>
      <c r="B134">
        <f t="shared" si="16"/>
        <v>17.448123722644116</v>
      </c>
      <c r="C134">
        <f t="shared" si="17"/>
        <v>1.5341875679458205E-2</v>
      </c>
      <c r="D134">
        <f t="shared" si="14"/>
        <v>0.59824456128382553</v>
      </c>
      <c r="E134">
        <f t="shared" si="15"/>
        <v>0.35164204452021819</v>
      </c>
      <c r="F134">
        <f t="shared" si="15"/>
        <v>0.17975066344174701</v>
      </c>
      <c r="G134">
        <f t="shared" si="15"/>
        <v>7.3105163078531682E-2</v>
      </c>
      <c r="H134">
        <f t="shared" si="15"/>
        <v>2.1839845680411037E-2</v>
      </c>
      <c r="I134">
        <f t="shared" si="15"/>
        <v>4.2338717425320967E-3</v>
      </c>
      <c r="J134" t="str">
        <f t="shared" si="15"/>
        <v xml:space="preserve"> </v>
      </c>
      <c r="K134" t="str">
        <f t="shared" si="15"/>
        <v xml:space="preserve"> </v>
      </c>
      <c r="L134" t="str">
        <f t="shared" si="15"/>
        <v xml:space="preserve"> </v>
      </c>
      <c r="M134" t="str">
        <f t="shared" si="15"/>
        <v xml:space="preserve"> </v>
      </c>
      <c r="N134" t="str">
        <f t="shared" si="15"/>
        <v xml:space="preserve"> </v>
      </c>
      <c r="O134" t="str">
        <f t="shared" si="15"/>
        <v xml:space="preserve"> </v>
      </c>
      <c r="P134" t="str">
        <f t="shared" si="15"/>
        <v xml:space="preserve"> </v>
      </c>
      <c r="Q134" t="str">
        <f t="shared" si="15"/>
        <v xml:space="preserve"> </v>
      </c>
      <c r="R134" t="str">
        <f t="shared" si="15"/>
        <v xml:space="preserve"> </v>
      </c>
      <c r="S134" t="str">
        <f t="shared" ref="E134:S151" si="18">IF(_xlfn.NORM.DIST($B134,S$2,$W$6*SQRT(S$2),0)*0.15*$W$6*$W$2^0.5&lt;0.001," ",_xlfn.NORM.DIST($B134,S$2,$W$6*SQRT(S$2),0)*0.15*$W$6*$W$2^0.5)</f>
        <v xml:space="preserve"> </v>
      </c>
    </row>
    <row r="135" spans="1:19" x14ac:dyDescent="0.3">
      <c r="A135">
        <v>133</v>
      </c>
      <c r="B135">
        <f t="shared" si="16"/>
        <v>17.830187881534275</v>
      </c>
      <c r="C135">
        <f t="shared" si="17"/>
        <v>1.5633909779300705E-2</v>
      </c>
      <c r="D135">
        <f t="shared" si="14"/>
        <v>0.6028615029204023</v>
      </c>
      <c r="E135">
        <f t="shared" si="18"/>
        <v>0.35466350347418718</v>
      </c>
      <c r="F135">
        <f t="shared" si="18"/>
        <v>0.18140299743600544</v>
      </c>
      <c r="G135">
        <f t="shared" si="18"/>
        <v>7.3808774490668777E-2</v>
      </c>
      <c r="H135">
        <f t="shared" si="18"/>
        <v>2.2056728848944357E-2</v>
      </c>
      <c r="I135">
        <f t="shared" si="18"/>
        <v>4.2768323881843835E-3</v>
      </c>
      <c r="J135" t="str">
        <f t="shared" si="18"/>
        <v xml:space="preserve"> </v>
      </c>
      <c r="K135" t="str">
        <f t="shared" si="18"/>
        <v xml:space="preserve"> </v>
      </c>
      <c r="L135" t="str">
        <f t="shared" si="18"/>
        <v xml:space="preserve"> </v>
      </c>
      <c r="M135" t="str">
        <f t="shared" si="18"/>
        <v xml:space="preserve"> </v>
      </c>
      <c r="N135" t="str">
        <f t="shared" si="18"/>
        <v xml:space="preserve"> </v>
      </c>
      <c r="O135" t="str">
        <f t="shared" si="18"/>
        <v xml:space="preserve"> </v>
      </c>
      <c r="P135" t="str">
        <f t="shared" si="18"/>
        <v xml:space="preserve"> </v>
      </c>
      <c r="Q135" t="str">
        <f t="shared" si="18"/>
        <v xml:space="preserve"> </v>
      </c>
      <c r="R135" t="str">
        <f t="shared" si="18"/>
        <v xml:space="preserve"> </v>
      </c>
      <c r="S135" t="str">
        <f t="shared" si="18"/>
        <v xml:space="preserve"> </v>
      </c>
    </row>
    <row r="136" spans="1:19" x14ac:dyDescent="0.3">
      <c r="A136">
        <v>134</v>
      </c>
      <c r="B136">
        <f t="shared" si="16"/>
        <v>18.220618156107061</v>
      </c>
      <c r="C136">
        <f t="shared" si="17"/>
        <v>1.5931500006690302E-2</v>
      </c>
      <c r="D136">
        <f t="shared" si="14"/>
        <v>0.60757658580127805</v>
      </c>
      <c r="E136">
        <f t="shared" si="18"/>
        <v>0.35776147701585348</v>
      </c>
      <c r="F136">
        <f t="shared" si="18"/>
        <v>0.18310121295815335</v>
      </c>
      <c r="G136">
        <f t="shared" si="18"/>
        <v>7.4533064572755089E-2</v>
      </c>
      <c r="H136">
        <f t="shared" si="18"/>
        <v>2.2280221767080007E-2</v>
      </c>
      <c r="I136">
        <f t="shared" si="18"/>
        <v>4.3211341191403381E-3</v>
      </c>
      <c r="J136" t="str">
        <f t="shared" si="18"/>
        <v xml:space="preserve"> </v>
      </c>
      <c r="K136" t="str">
        <f t="shared" si="18"/>
        <v xml:space="preserve"> </v>
      </c>
      <c r="L136" t="str">
        <f t="shared" si="18"/>
        <v xml:space="preserve"> </v>
      </c>
      <c r="M136" t="str">
        <f t="shared" si="18"/>
        <v xml:space="preserve"> </v>
      </c>
      <c r="N136" t="str">
        <f t="shared" si="18"/>
        <v xml:space="preserve"> </v>
      </c>
      <c r="O136" t="str">
        <f t="shared" si="18"/>
        <v xml:space="preserve"> </v>
      </c>
      <c r="P136" t="str">
        <f t="shared" si="18"/>
        <v xml:space="preserve"> </v>
      </c>
      <c r="Q136" t="str">
        <f t="shared" si="18"/>
        <v xml:space="preserve"> </v>
      </c>
      <c r="R136" t="str">
        <f t="shared" si="18"/>
        <v xml:space="preserve"> </v>
      </c>
      <c r="S136" t="str">
        <f t="shared" si="18"/>
        <v xml:space="preserve"> </v>
      </c>
    </row>
    <row r="137" spans="1:19" x14ac:dyDescent="0.3">
      <c r="A137">
        <v>135</v>
      </c>
      <c r="B137">
        <f t="shared" si="16"/>
        <v>18.619597740441236</v>
      </c>
      <c r="C137">
        <f t="shared" si="17"/>
        <v>1.6234751909145927E-2</v>
      </c>
      <c r="D137">
        <f t="shared" si="14"/>
        <v>0.61239115672018496</v>
      </c>
      <c r="E137">
        <f t="shared" si="18"/>
        <v>0.36093789422186245</v>
      </c>
      <c r="F137">
        <f t="shared" si="18"/>
        <v>0.18484672234269323</v>
      </c>
      <c r="G137">
        <f t="shared" si="18"/>
        <v>7.5278738361118536E-2</v>
      </c>
      <c r="H137">
        <f t="shared" si="18"/>
        <v>2.2510563558956229E-2</v>
      </c>
      <c r="I137">
        <f t="shared" si="18"/>
        <v>4.3668272823281203E-3</v>
      </c>
      <c r="J137" t="str">
        <f t="shared" si="18"/>
        <v xml:space="preserve"> </v>
      </c>
      <c r="K137" t="str">
        <f t="shared" si="18"/>
        <v xml:space="preserve"> </v>
      </c>
      <c r="L137" t="str">
        <f t="shared" si="18"/>
        <v xml:space="preserve"> </v>
      </c>
      <c r="M137" t="str">
        <f t="shared" si="18"/>
        <v xml:space="preserve"> </v>
      </c>
      <c r="N137" t="str">
        <f t="shared" si="18"/>
        <v xml:space="preserve"> </v>
      </c>
      <c r="O137" t="str">
        <f t="shared" si="18"/>
        <v xml:space="preserve"> </v>
      </c>
      <c r="P137" t="str">
        <f t="shared" si="18"/>
        <v xml:space="preserve"> </v>
      </c>
      <c r="Q137" t="str">
        <f t="shared" si="18"/>
        <v xml:space="preserve"> </v>
      </c>
      <c r="R137" t="str">
        <f t="shared" si="18"/>
        <v xml:space="preserve"> </v>
      </c>
      <c r="S137" t="str">
        <f t="shared" si="18"/>
        <v xml:space="preserve"> </v>
      </c>
    </row>
    <row r="138" spans="1:19" x14ac:dyDescent="0.3">
      <c r="A138">
        <v>136</v>
      </c>
      <c r="B138">
        <f t="shared" si="16"/>
        <v>19.027313840043536</v>
      </c>
      <c r="C138">
        <f t="shared" si="17"/>
        <v>1.6543773029846855E-2</v>
      </c>
      <c r="D138">
        <f t="shared" si="14"/>
        <v>0.61730650654144981</v>
      </c>
      <c r="E138">
        <f t="shared" si="18"/>
        <v>0.36419472036267053</v>
      </c>
      <c r="F138">
        <f t="shared" si="18"/>
        <v>0.18664098412755842</v>
      </c>
      <c r="G138">
        <f t="shared" si="18"/>
        <v>7.6046528541294858E-2</v>
      </c>
      <c r="H138">
        <f t="shared" si="18"/>
        <v>2.274800359634796E-2</v>
      </c>
      <c r="I138">
        <f t="shared" si="18"/>
        <v>4.413964494910068E-3</v>
      </c>
      <c r="J138" t="str">
        <f t="shared" si="18"/>
        <v xml:space="preserve"> </v>
      </c>
      <c r="K138" t="str">
        <f t="shared" si="18"/>
        <v xml:space="preserve"> </v>
      </c>
      <c r="L138" t="str">
        <f t="shared" si="18"/>
        <v xml:space="preserve"> </v>
      </c>
      <c r="M138" t="str">
        <f t="shared" si="18"/>
        <v xml:space="preserve"> </v>
      </c>
      <c r="N138" t="str">
        <f t="shared" si="18"/>
        <v xml:space="preserve"> </v>
      </c>
      <c r="O138" t="str">
        <f t="shared" si="18"/>
        <v xml:space="preserve"> </v>
      </c>
      <c r="P138" t="str">
        <f t="shared" si="18"/>
        <v xml:space="preserve"> </v>
      </c>
      <c r="Q138" t="str">
        <f t="shared" si="18"/>
        <v xml:space="preserve"> </v>
      </c>
      <c r="R138" t="str">
        <f t="shared" si="18"/>
        <v xml:space="preserve"> </v>
      </c>
      <c r="S138" t="str">
        <f t="shared" si="18"/>
        <v xml:space="preserve"> </v>
      </c>
    </row>
    <row r="139" spans="1:19" x14ac:dyDescent="0.3">
      <c r="A139">
        <v>137</v>
      </c>
      <c r="B139">
        <f t="shared" si="16"/>
        <v>19.443957759687503</v>
      </c>
      <c r="C139">
        <f t="shared" si="17"/>
        <v>1.6858672944819436E-2</v>
      </c>
      <c r="D139">
        <f t="shared" si="14"/>
        <v>0.62232386158002839</v>
      </c>
      <c r="E139">
        <f t="shared" si="18"/>
        <v>0.36753395596059646</v>
      </c>
      <c r="F139">
        <f t="shared" si="18"/>
        <v>0.18848550442789785</v>
      </c>
      <c r="G139">
        <f t="shared" si="18"/>
        <v>7.6837196639614094E-2</v>
      </c>
      <c r="H139">
        <f t="shared" si="18"/>
        <v>2.2992802002517763E-2</v>
      </c>
      <c r="I139">
        <f t="shared" si="18"/>
        <v>4.4626007636230404E-3</v>
      </c>
      <c r="J139" t="str">
        <f t="shared" si="18"/>
        <v xml:space="preserve"> </v>
      </c>
      <c r="K139" t="str">
        <f t="shared" si="18"/>
        <v xml:space="preserve"> </v>
      </c>
      <c r="L139" t="str">
        <f t="shared" si="18"/>
        <v xml:space="preserve"> </v>
      </c>
      <c r="M139" t="str">
        <f t="shared" si="18"/>
        <v xml:space="preserve"> </v>
      </c>
      <c r="N139" t="str">
        <f t="shared" si="18"/>
        <v xml:space="preserve"> </v>
      </c>
      <c r="O139" t="str">
        <f t="shared" si="18"/>
        <v xml:space="preserve"> </v>
      </c>
      <c r="P139" t="str">
        <f t="shared" si="18"/>
        <v xml:space="preserve"> </v>
      </c>
      <c r="Q139" t="str">
        <f t="shared" si="18"/>
        <v xml:space="preserve"> </v>
      </c>
      <c r="R139" t="str">
        <f t="shared" si="18"/>
        <v xml:space="preserve"> </v>
      </c>
      <c r="S139" t="str">
        <f t="shared" si="18"/>
        <v xml:space="preserve"> </v>
      </c>
    </row>
    <row r="140" spans="1:19" x14ac:dyDescent="0.3">
      <c r="A140">
        <v>138</v>
      </c>
      <c r="B140">
        <f t="shared" si="16"/>
        <v>19.869724993175744</v>
      </c>
      <c r="C140">
        <f t="shared" si="17"/>
        <v>1.7179563300784687E-2</v>
      </c>
      <c r="D140">
        <f t="shared" si="14"/>
        <v>0.62744437422244792</v>
      </c>
      <c r="E140">
        <f t="shared" si="18"/>
        <v>0.37095763562683598</v>
      </c>
      <c r="F140">
        <f t="shared" si="18"/>
        <v>0.19038183832230238</v>
      </c>
      <c r="G140">
        <f t="shared" si="18"/>
        <v>7.765153426713059E-2</v>
      </c>
      <c r="H140">
        <f t="shared" si="18"/>
        <v>2.324523018340342E-2</v>
      </c>
      <c r="I140">
        <f t="shared" si="18"/>
        <v>4.5127936111938223E-3</v>
      </c>
      <c r="J140" t="str">
        <f t="shared" si="18"/>
        <v xml:space="preserve"> </v>
      </c>
      <c r="K140" t="str">
        <f t="shared" si="18"/>
        <v xml:space="preserve"> </v>
      </c>
      <c r="L140" t="str">
        <f t="shared" si="18"/>
        <v xml:space="preserve"> </v>
      </c>
      <c r="M140" t="str">
        <f t="shared" si="18"/>
        <v xml:space="preserve"> </v>
      </c>
      <c r="N140" t="str">
        <f t="shared" si="18"/>
        <v xml:space="preserve"> </v>
      </c>
      <c r="O140" t="str">
        <f t="shared" si="18"/>
        <v xml:space="preserve"> </v>
      </c>
      <c r="P140" t="str">
        <f t="shared" si="18"/>
        <v xml:space="preserve"> </v>
      </c>
      <c r="Q140" t="str">
        <f t="shared" si="18"/>
        <v xml:space="preserve"> </v>
      </c>
      <c r="R140" t="str">
        <f t="shared" si="18"/>
        <v xml:space="preserve"> </v>
      </c>
      <c r="S140" t="str">
        <f t="shared" si="18"/>
        <v xml:space="preserve"> </v>
      </c>
    </row>
    <row r="141" spans="1:19" x14ac:dyDescent="0.3">
      <c r="A141">
        <v>139</v>
      </c>
      <c r="B141">
        <f t="shared" si="16"/>
        <v>20.304815315067735</v>
      </c>
      <c r="C141">
        <f t="shared" si="17"/>
        <v>1.7506557853676812E-2</v>
      </c>
      <c r="D141">
        <f t="shared" si="14"/>
        <v>0.63266911273356696</v>
      </c>
      <c r="E141">
        <f t="shared" si="18"/>
        <v>0.37446782665362133</v>
      </c>
      <c r="F141">
        <f t="shared" si="18"/>
        <v>0.19233159124748417</v>
      </c>
      <c r="G141">
        <f t="shared" si="18"/>
        <v>7.8490364417913155E-2</v>
      </c>
      <c r="H141">
        <f t="shared" si="18"/>
        <v>2.3505571387720879E-2</v>
      </c>
      <c r="I141">
        <f t="shared" si="18"/>
        <v>4.5646032102910758E-3</v>
      </c>
      <c r="J141" t="str">
        <f t="shared" si="18"/>
        <v xml:space="preserve"> </v>
      </c>
      <c r="K141" t="str">
        <f t="shared" si="18"/>
        <v xml:space="preserve"> </v>
      </c>
      <c r="L141" t="str">
        <f t="shared" si="18"/>
        <v xml:space="preserve"> </v>
      </c>
      <c r="M141" t="str">
        <f t="shared" si="18"/>
        <v xml:space="preserve"> </v>
      </c>
      <c r="N141" t="str">
        <f t="shared" si="18"/>
        <v xml:space="preserve"> </v>
      </c>
      <c r="O141" t="str">
        <f t="shared" si="18"/>
        <v xml:space="preserve"> </v>
      </c>
      <c r="P141" t="str">
        <f t="shared" si="18"/>
        <v xml:space="preserve"> </v>
      </c>
      <c r="Q141" t="str">
        <f t="shared" si="18"/>
        <v xml:space="preserve"> </v>
      </c>
      <c r="R141" t="str">
        <f t="shared" si="18"/>
        <v xml:space="preserve"> </v>
      </c>
      <c r="S141" t="str">
        <f t="shared" si="18"/>
        <v xml:space="preserve"> </v>
      </c>
    </row>
    <row r="142" spans="1:19" x14ac:dyDescent="0.3">
      <c r="A142">
        <v>140</v>
      </c>
      <c r="B142">
        <f t="shared" si="16"/>
        <v>20.749432874416147</v>
      </c>
      <c r="C142">
        <f t="shared" si="17"/>
        <v>1.7839772507842251E-2</v>
      </c>
      <c r="D142">
        <f t="shared" si="14"/>
        <v>0.63799905019093106</v>
      </c>
      <c r="E142">
        <f t="shared" si="18"/>
        <v>0.37806662733558249</v>
      </c>
      <c r="F142">
        <f t="shared" si="18"/>
        <v>0.19433642039679666</v>
      </c>
      <c r="G142">
        <f t="shared" si="18"/>
        <v>7.9354542823739396E-2</v>
      </c>
      <c r="H142">
        <f t="shared" si="18"/>
        <v>2.3774121297654618E-2</v>
      </c>
      <c r="I142">
        <f t="shared" si="18"/>
        <v>4.6180925255075488E-3</v>
      </c>
      <c r="J142" t="str">
        <f t="shared" si="18"/>
        <v xml:space="preserve"> </v>
      </c>
      <c r="K142" t="str">
        <f t="shared" si="18"/>
        <v xml:space="preserve"> </v>
      </c>
      <c r="L142" t="str">
        <f t="shared" si="18"/>
        <v xml:space="preserve"> </v>
      </c>
      <c r="M142" t="str">
        <f t="shared" si="18"/>
        <v xml:space="preserve"> </v>
      </c>
      <c r="N142" t="str">
        <f t="shared" si="18"/>
        <v xml:space="preserve"> </v>
      </c>
      <c r="O142" t="str">
        <f t="shared" si="18"/>
        <v xml:space="preserve"> </v>
      </c>
      <c r="P142" t="str">
        <f t="shared" si="18"/>
        <v xml:space="preserve"> </v>
      </c>
      <c r="Q142" t="str">
        <f t="shared" si="18"/>
        <v xml:space="preserve"> </v>
      </c>
      <c r="R142" t="str">
        <f t="shared" si="18"/>
        <v xml:space="preserve"> </v>
      </c>
      <c r="S142" t="str">
        <f t="shared" si="18"/>
        <v xml:space="preserve"> </v>
      </c>
    </row>
    <row r="143" spans="1:19" x14ac:dyDescent="0.3">
      <c r="A143">
        <v>141</v>
      </c>
      <c r="B143">
        <f t="shared" si="16"/>
        <v>21.203786290555858</v>
      </c>
      <c r="C143">
        <f t="shared" si="17"/>
        <v>1.8179325355929549E-2</v>
      </c>
      <c r="D143">
        <f t="shared" si="14"/>
        <v>0.64343505248534016</v>
      </c>
      <c r="E143">
        <f t="shared" si="18"/>
        <v>0.38175616499208193</v>
      </c>
      <c r="F143">
        <f t="shared" si="18"/>
        <v>0.19639803611729056</v>
      </c>
      <c r="G143">
        <f t="shared" si="18"/>
        <v>8.0244959367258756E-2</v>
      </c>
      <c r="H143">
        <f t="shared" si="18"/>
        <v>2.4051188651906197E-2</v>
      </c>
      <c r="I143">
        <f t="shared" si="18"/>
        <v>4.6733274639014178E-3</v>
      </c>
      <c r="J143" t="str">
        <f t="shared" si="18"/>
        <v xml:space="preserve"> </v>
      </c>
      <c r="K143" t="str">
        <f t="shared" si="18"/>
        <v xml:space="preserve"> </v>
      </c>
      <c r="L143" t="str">
        <f t="shared" si="18"/>
        <v xml:space="preserve"> </v>
      </c>
      <c r="M143" t="str">
        <f t="shared" si="18"/>
        <v xml:space="preserve"> </v>
      </c>
      <c r="N143" t="str">
        <f t="shared" si="18"/>
        <v xml:space="preserve"> </v>
      </c>
      <c r="O143" t="str">
        <f t="shared" si="18"/>
        <v xml:space="preserve"> </v>
      </c>
      <c r="P143" t="str">
        <f t="shared" si="18"/>
        <v xml:space="preserve"> </v>
      </c>
      <c r="Q143" t="str">
        <f t="shared" si="18"/>
        <v xml:space="preserve"> </v>
      </c>
      <c r="R143" t="str">
        <f t="shared" si="18"/>
        <v xml:space="preserve"> </v>
      </c>
      <c r="S143" t="str">
        <f t="shared" si="18"/>
        <v xml:space="preserve"> </v>
      </c>
    </row>
    <row r="144" spans="1:19" x14ac:dyDescent="0.3">
      <c r="A144">
        <v>142</v>
      </c>
      <c r="B144">
        <f t="shared" si="16"/>
        <v>21.668088750990279</v>
      </c>
      <c r="C144">
        <f t="shared" si="17"/>
        <v>1.8525336719479535E-2</v>
      </c>
      <c r="D144">
        <f t="shared" si="14"/>
        <v>0.64897786532303048</v>
      </c>
      <c r="E144">
        <f t="shared" si="18"/>
        <v>0.38553859365982279</v>
      </c>
      <c r="F144">
        <f t="shared" si="18"/>
        <v>0.19851820329922218</v>
      </c>
      <c r="G144">
        <f t="shared" si="18"/>
        <v>8.1162539555695926E-2</v>
      </c>
      <c r="H144">
        <f t="shared" si="18"/>
        <v>2.4337095902975652E-2</v>
      </c>
      <c r="I144">
        <f t="shared" si="18"/>
        <v>4.7303770346627961E-3</v>
      </c>
      <c r="J144" t="str">
        <f t="shared" si="18"/>
        <v xml:space="preserve"> </v>
      </c>
      <c r="K144" t="str">
        <f t="shared" si="18"/>
        <v xml:space="preserve"> </v>
      </c>
      <c r="L144" t="str">
        <f t="shared" si="18"/>
        <v xml:space="preserve"> </v>
      </c>
      <c r="M144" t="str">
        <f t="shared" si="18"/>
        <v xml:space="preserve"> </v>
      </c>
      <c r="N144" t="str">
        <f t="shared" si="18"/>
        <v xml:space="preserve"> </v>
      </c>
      <c r="O144" t="str">
        <f t="shared" si="18"/>
        <v xml:space="preserve"> </v>
      </c>
      <c r="P144" t="str">
        <f t="shared" si="18"/>
        <v xml:space="preserve"> </v>
      </c>
      <c r="Q144" t="str">
        <f t="shared" si="18"/>
        <v xml:space="preserve"> </v>
      </c>
      <c r="R144" t="str">
        <f t="shared" si="18"/>
        <v xml:space="preserve"> </v>
      </c>
      <c r="S144" t="str">
        <f t="shared" si="18"/>
        <v xml:space="preserve"> </v>
      </c>
    </row>
    <row r="145" spans="1:19" x14ac:dyDescent="0.3">
      <c r="A145">
        <v>143</v>
      </c>
      <c r="B145">
        <f t="shared" si="16"/>
        <v>22.142558111421309</v>
      </c>
      <c r="C145">
        <f t="shared" si="17"/>
        <v>1.8877929190226118E-2</v>
      </c>
      <c r="D145">
        <f t="shared" si="14"/>
        <v>0.65462810016166206</v>
      </c>
      <c r="E145">
        <f t="shared" si="18"/>
        <v>0.38941609142239486</v>
      </c>
      <c r="F145">
        <f t="shared" si="18"/>
        <v>0.20069874275107685</v>
      </c>
      <c r="G145">
        <f t="shared" si="18"/>
        <v>8.210824605716989E-2</v>
      </c>
      <c r="H145">
        <f t="shared" si="18"/>
        <v>2.463217991066026E-2</v>
      </c>
      <c r="I145">
        <f t="shared" si="18"/>
        <v>4.789313518512201E-3</v>
      </c>
      <c r="J145" t="str">
        <f t="shared" si="18"/>
        <v xml:space="preserve"> </v>
      </c>
      <c r="K145" t="str">
        <f t="shared" si="18"/>
        <v xml:space="preserve"> </v>
      </c>
      <c r="L145" t="str">
        <f t="shared" si="18"/>
        <v xml:space="preserve"> </v>
      </c>
      <c r="M145" t="str">
        <f t="shared" si="18"/>
        <v xml:space="preserve"> </v>
      </c>
      <c r="N145" t="str">
        <f t="shared" si="18"/>
        <v xml:space="preserve"> </v>
      </c>
      <c r="O145" t="str">
        <f t="shared" si="18"/>
        <v xml:space="preserve"> </v>
      </c>
      <c r="P145" t="str">
        <f t="shared" si="18"/>
        <v xml:space="preserve"> </v>
      </c>
      <c r="Q145" t="str">
        <f t="shared" si="18"/>
        <v xml:space="preserve"> </v>
      </c>
      <c r="R145" t="str">
        <f t="shared" si="18"/>
        <v xml:space="preserve"> </v>
      </c>
      <c r="S145" t="str">
        <f t="shared" si="18"/>
        <v xml:space="preserve"> </v>
      </c>
    </row>
    <row r="146" spans="1:19" x14ac:dyDescent="0.3">
      <c r="A146">
        <v>144</v>
      </c>
      <c r="B146">
        <f t="shared" si="16"/>
        <v>22.627416997969519</v>
      </c>
      <c r="C146">
        <f t="shared" si="17"/>
        <v>1.9237227672117316E-2</v>
      </c>
      <c r="D146">
        <f t="shared" si="14"/>
        <v>0.66038621900911254</v>
      </c>
      <c r="E146">
        <f t="shared" si="18"/>
        <v>0.39339085734057411</v>
      </c>
      <c r="F146">
        <f t="shared" si="18"/>
        <v>0.20294153255221503</v>
      </c>
      <c r="G146">
        <f t="shared" si="18"/>
        <v>8.3083080301686194E-2</v>
      </c>
      <c r="H146">
        <f t="shared" si="18"/>
        <v>2.4936792673871614E-2</v>
      </c>
      <c r="I146">
        <f t="shared" si="18"/>
        <v>4.8502126474807873E-3</v>
      </c>
      <c r="J146" t="str">
        <f t="shared" si="18"/>
        <v xml:space="preserve"> </v>
      </c>
      <c r="K146" t="str">
        <f t="shared" si="18"/>
        <v xml:space="preserve"> </v>
      </c>
      <c r="L146" t="str">
        <f t="shared" si="18"/>
        <v xml:space="preserve"> </v>
      </c>
      <c r="M146" t="str">
        <f t="shared" si="18"/>
        <v xml:space="preserve"> </v>
      </c>
      <c r="N146" t="str">
        <f t="shared" si="18"/>
        <v xml:space="preserve"> </v>
      </c>
      <c r="O146" t="str">
        <f t="shared" si="18"/>
        <v xml:space="preserve"> </v>
      </c>
      <c r="P146" t="str">
        <f t="shared" si="18"/>
        <v xml:space="preserve"> </v>
      </c>
      <c r="Q146" t="str">
        <f t="shared" si="18"/>
        <v xml:space="preserve"> </v>
      </c>
      <c r="R146" t="str">
        <f t="shared" si="18"/>
        <v xml:space="preserve"> </v>
      </c>
      <c r="S146" t="str">
        <f t="shared" si="18"/>
        <v xml:space="preserve"> </v>
      </c>
    </row>
    <row r="147" spans="1:19" x14ac:dyDescent="0.3">
      <c r="A147">
        <v>145</v>
      </c>
      <c r="B147">
        <f t="shared" si="16"/>
        <v>23.122892911632746</v>
      </c>
      <c r="C147">
        <f t="shared" si="17"/>
        <v>1.9603359424066658E-2</v>
      </c>
      <c r="D147">
        <f t="shared" si="14"/>
        <v>0.66625251801095076</v>
      </c>
      <c r="E147">
        <f t="shared" si="18"/>
        <v>0.39746510794415124</v>
      </c>
      <c r="F147">
        <f t="shared" si="18"/>
        <v>0.20524850937419015</v>
      </c>
      <c r="G147">
        <f t="shared" si="18"/>
        <v>8.4088084148832246E-2</v>
      </c>
      <c r="H147">
        <f t="shared" si="18"/>
        <v>2.525130210299284E-2</v>
      </c>
      <c r="I147">
        <f t="shared" si="18"/>
        <v>4.9131537957689576E-3</v>
      </c>
      <c r="J147" t="str">
        <f t="shared" si="18"/>
        <v xml:space="preserve"> </v>
      </c>
      <c r="K147" t="str">
        <f t="shared" si="18"/>
        <v xml:space="preserve"> </v>
      </c>
      <c r="L147" t="str">
        <f t="shared" si="18"/>
        <v xml:space="preserve"> </v>
      </c>
      <c r="M147" t="str">
        <f t="shared" si="18"/>
        <v xml:space="preserve"> </v>
      </c>
      <c r="N147" t="str">
        <f t="shared" si="18"/>
        <v xml:space="preserve"> </v>
      </c>
      <c r="O147" t="str">
        <f t="shared" si="18"/>
        <v xml:space="preserve"> </v>
      </c>
      <c r="P147" t="str">
        <f t="shared" si="18"/>
        <v xml:space="preserve"> </v>
      </c>
      <c r="Q147" t="str">
        <f t="shared" si="18"/>
        <v xml:space="preserve"> </v>
      </c>
      <c r="R147" t="str">
        <f t="shared" si="18"/>
        <v xml:space="preserve"> </v>
      </c>
      <c r="S147" t="str">
        <f t="shared" si="18"/>
        <v xml:space="preserve"> </v>
      </c>
    </row>
    <row r="148" spans="1:19" x14ac:dyDescent="0.3">
      <c r="A148">
        <v>146</v>
      </c>
      <c r="B148">
        <f t="shared" si="16"/>
        <v>23.62921833503199</v>
      </c>
      <c r="C148">
        <f t="shared" si="17"/>
        <v>1.9976454103444514E-2</v>
      </c>
      <c r="D148">
        <f t="shared" si="14"/>
        <v>0.67222710974944566</v>
      </c>
      <c r="E148">
        <f t="shared" si="18"/>
        <v>0.40164107324281445</v>
      </c>
      <c r="F148">
        <f t="shared" si="18"/>
        <v>0.20762166976062102</v>
      </c>
      <c r="G148">
        <f t="shared" si="18"/>
        <v>8.5124341624159355E-2</v>
      </c>
      <c r="H148">
        <f t="shared" si="18"/>
        <v>2.5576092835127906E-2</v>
      </c>
      <c r="I148">
        <f t="shared" si="18"/>
        <v>4.9782201824302777E-3</v>
      </c>
      <c r="J148" t="str">
        <f t="shared" si="18"/>
        <v xml:space="preserve"> </v>
      </c>
      <c r="K148" t="str">
        <f t="shared" si="18"/>
        <v xml:space="preserve"> </v>
      </c>
      <c r="L148" t="str">
        <f t="shared" si="18"/>
        <v xml:space="preserve"> </v>
      </c>
      <c r="M148" t="str">
        <f t="shared" si="18"/>
        <v xml:space="preserve"> </v>
      </c>
      <c r="N148" t="str">
        <f t="shared" si="18"/>
        <v xml:space="preserve"> </v>
      </c>
      <c r="O148" t="str">
        <f t="shared" si="18"/>
        <v xml:space="preserve"> </v>
      </c>
      <c r="P148" t="str">
        <f t="shared" si="18"/>
        <v xml:space="preserve"> </v>
      </c>
      <c r="Q148" t="str">
        <f t="shared" si="18"/>
        <v xml:space="preserve"> </v>
      </c>
      <c r="R148" t="str">
        <f t="shared" si="18"/>
        <v xml:space="preserve"> </v>
      </c>
      <c r="S148" t="str">
        <f t="shared" si="18"/>
        <v xml:space="preserve"> </v>
      </c>
    </row>
    <row r="149" spans="1:19" x14ac:dyDescent="0.3">
      <c r="A149">
        <v>147</v>
      </c>
      <c r="B149">
        <f t="shared" si="16"/>
        <v>24.146630841494755</v>
      </c>
      <c r="C149">
        <f t="shared" si="17"/>
        <v>2.0356643810319517E-2</v>
      </c>
      <c r="D149">
        <f t="shared" si="14"/>
        <v>0.67830990417411452</v>
      </c>
      <c r="E149">
        <f t="shared" si="18"/>
        <v>0.40592099221013123</v>
      </c>
      <c r="F149">
        <f t="shared" si="18"/>
        <v>0.21006307135420421</v>
      </c>
      <c r="G149">
        <f t="shared" si="18"/>
        <v>8.6192980726163798E-2</v>
      </c>
      <c r="H149">
        <f t="shared" si="18"/>
        <v>2.5911567094728742E-2</v>
      </c>
      <c r="I149">
        <f t="shared" si="18"/>
        <v>5.0454990866813003E-3</v>
      </c>
      <c r="J149" t="str">
        <f t="shared" si="18"/>
        <v xml:space="preserve"> </v>
      </c>
      <c r="K149" t="str">
        <f t="shared" si="18"/>
        <v xml:space="preserve"> </v>
      </c>
      <c r="L149" t="str">
        <f t="shared" si="18"/>
        <v xml:space="preserve"> </v>
      </c>
      <c r="M149" t="str">
        <f t="shared" si="18"/>
        <v xml:space="preserve"> </v>
      </c>
      <c r="N149" t="str">
        <f t="shared" si="18"/>
        <v xml:space="preserve"> </v>
      </c>
      <c r="O149" t="str">
        <f t="shared" si="18"/>
        <v xml:space="preserve"> </v>
      </c>
      <c r="P149" t="str">
        <f t="shared" si="18"/>
        <v xml:space="preserve"> </v>
      </c>
      <c r="Q149" t="str">
        <f t="shared" si="18"/>
        <v xml:space="preserve"> </v>
      </c>
      <c r="R149" t="str">
        <f t="shared" si="18"/>
        <v xml:space="preserve"> </v>
      </c>
      <c r="S149" t="str">
        <f t="shared" si="18"/>
        <v xml:space="preserve"> </v>
      </c>
    </row>
    <row r="150" spans="1:19" x14ac:dyDescent="0.3">
      <c r="A150">
        <v>148</v>
      </c>
      <c r="B150">
        <f t="shared" si="16"/>
        <v>24.675373206527048</v>
      </c>
      <c r="C150">
        <f t="shared" si="17"/>
        <v>2.074406313245953E-2</v>
      </c>
      <c r="D150">
        <f t="shared" si="14"/>
        <v>0.6845005880811863</v>
      </c>
      <c r="E150">
        <f t="shared" si="18"/>
        <v>0.41030710769097406</v>
      </c>
      <c r="F150">
        <f t="shared" si="18"/>
        <v>0.21257483405802566</v>
      </c>
      <c r="G150">
        <f t="shared" si="18"/>
        <v>8.729517530569271E-2</v>
      </c>
      <c r="H150">
        <f t="shared" si="18"/>
        <v>2.6258145602229097E-2</v>
      </c>
      <c r="I150">
        <f t="shared" si="18"/>
        <v>5.1150820766963472E-3</v>
      </c>
      <c r="J150" t="str">
        <f t="shared" si="18"/>
        <v xml:space="preserve"> </v>
      </c>
      <c r="K150" t="str">
        <f t="shared" si="18"/>
        <v xml:space="preserve"> </v>
      </c>
      <c r="L150" t="str">
        <f t="shared" si="18"/>
        <v xml:space="preserve"> </v>
      </c>
      <c r="M150" t="str">
        <f t="shared" si="18"/>
        <v xml:space="preserve"> </v>
      </c>
      <c r="N150" t="str">
        <f t="shared" si="18"/>
        <v xml:space="preserve"> </v>
      </c>
      <c r="O150" t="str">
        <f t="shared" si="18"/>
        <v xml:space="preserve"> </v>
      </c>
      <c r="P150" t="str">
        <f t="shared" si="18"/>
        <v xml:space="preserve"> </v>
      </c>
      <c r="Q150" t="str">
        <f t="shared" si="18"/>
        <v xml:space="preserve"> </v>
      </c>
      <c r="R150" t="str">
        <f t="shared" si="18"/>
        <v xml:space="preserve"> </v>
      </c>
      <c r="S150" t="str">
        <f t="shared" si="18"/>
        <v xml:space="preserve"> </v>
      </c>
    </row>
    <row r="151" spans="1:19" x14ac:dyDescent="0.3">
      <c r="A151">
        <v>149</v>
      </c>
      <c r="B151">
        <f t="shared" si="16"/>
        <v>25.21569352172618</v>
      </c>
      <c r="C151">
        <f t="shared" si="17"/>
        <v>2.1138849191102024E-2</v>
      </c>
      <c r="D151">
        <f t="shared" si="14"/>
        <v>0.69079860305702745</v>
      </c>
      <c r="E151">
        <f t="shared" si="18"/>
        <v>0.41480166067879698</v>
      </c>
      <c r="F151">
        <f t="shared" si="18"/>
        <v>0.21515914111674933</v>
      </c>
      <c r="G151">
        <f t="shared" si="18"/>
        <v>8.8432147019475701E-2</v>
      </c>
      <c r="H151">
        <f t="shared" si="18"/>
        <v>2.6616268533462335E-2</v>
      </c>
      <c r="I151">
        <f t="shared" si="18"/>
        <v>5.1870652528086085E-3</v>
      </c>
      <c r="J151" t="str">
        <f t="shared" si="18"/>
        <v xml:space="preserve"> </v>
      </c>
      <c r="K151" t="str">
        <f t="shared" si="18"/>
        <v xml:space="preserve"> </v>
      </c>
      <c r="L151" t="str">
        <f t="shared" si="18"/>
        <v xml:space="preserve"> </v>
      </c>
      <c r="M151" t="str">
        <f t="shared" si="18"/>
        <v xml:space="preserve"> </v>
      </c>
      <c r="N151" t="str">
        <f t="shared" si="18"/>
        <v xml:space="preserve"> </v>
      </c>
      <c r="O151" t="str">
        <f t="shared" si="18"/>
        <v xml:space="preserve"> </v>
      </c>
      <c r="P151" t="str">
        <f t="shared" si="18"/>
        <v xml:space="preserve"> </v>
      </c>
      <c r="Q151" t="str">
        <f t="shared" si="18"/>
        <v xml:space="preserve"> </v>
      </c>
      <c r="R151" t="str">
        <f t="shared" si="18"/>
        <v xml:space="preserve"> </v>
      </c>
      <c r="S151" t="str">
        <f t="shared" ref="E151:S168" si="19">IF(_xlfn.NORM.DIST($B151,S$2,$W$6*SQRT(S$2),0)*0.15*$W$6*$W$2^0.5&lt;0.001," ",_xlfn.NORM.DIST($B151,S$2,$W$6*SQRT(S$2),0)*0.15*$W$6*$W$2^0.5)</f>
        <v xml:space="preserve"> </v>
      </c>
    </row>
    <row r="152" spans="1:19" x14ac:dyDescent="0.3">
      <c r="A152">
        <v>150</v>
      </c>
      <c r="B152">
        <f t="shared" si="16"/>
        <v>25.767845311188065</v>
      </c>
      <c r="C152">
        <f t="shared" si="17"/>
        <v>2.1541141687503287E-2</v>
      </c>
      <c r="D152">
        <f t="shared" si="14"/>
        <v>0.69720312179865596</v>
      </c>
      <c r="E152">
        <f t="shared" si="19"/>
        <v>0.4194068839049937</v>
      </c>
      <c r="F152">
        <f t="shared" si="19"/>
        <v>0.21781824010152651</v>
      </c>
      <c r="G152">
        <f t="shared" si="19"/>
        <v>8.9605167359336574E-2</v>
      </c>
      <c r="H152">
        <f t="shared" si="19"/>
        <v>2.6986396532797559E-2</v>
      </c>
      <c r="I152">
        <f t="shared" si="19"/>
        <v>5.2615495061064535E-3</v>
      </c>
      <c r="J152" t="str">
        <f t="shared" si="19"/>
        <v xml:space="preserve"> </v>
      </c>
      <c r="K152" t="str">
        <f t="shared" si="19"/>
        <v xml:space="preserve"> </v>
      </c>
      <c r="L152" t="str">
        <f t="shared" si="19"/>
        <v xml:space="preserve"> </v>
      </c>
      <c r="M152" t="str">
        <f t="shared" si="19"/>
        <v xml:space="preserve"> </v>
      </c>
      <c r="N152" t="str">
        <f t="shared" si="19"/>
        <v xml:space="preserve"> </v>
      </c>
      <c r="O152" t="str">
        <f t="shared" si="19"/>
        <v xml:space="preserve"> </v>
      </c>
      <c r="P152" t="str">
        <f t="shared" si="19"/>
        <v xml:space="preserve"> </v>
      </c>
      <c r="Q152" t="str">
        <f t="shared" si="19"/>
        <v xml:space="preserve"> </v>
      </c>
      <c r="R152" t="str">
        <f t="shared" si="19"/>
        <v xml:space="preserve"> </v>
      </c>
      <c r="S152" t="str">
        <f t="shared" si="19"/>
        <v xml:space="preserve"> </v>
      </c>
    </row>
    <row r="153" spans="1:19" x14ac:dyDescent="0.3">
      <c r="A153">
        <v>151</v>
      </c>
      <c r="B153">
        <f t="shared" si="16"/>
        <v>26.332087650463436</v>
      </c>
      <c r="C153">
        <f t="shared" si="17"/>
        <v>2.1951082950276198E-2</v>
      </c>
      <c r="D153">
        <f t="shared" si="14"/>
        <v>0.70371302272300951</v>
      </c>
      <c r="E153">
        <f t="shared" si="19"/>
        <v>0.42412499467814069</v>
      </c>
      <c r="F153">
        <f t="shared" si="19"/>
        <v>0.22055444378054814</v>
      </c>
      <c r="G153">
        <f t="shared" si="19"/>
        <v>9.0815559758449904E-2</v>
      </c>
      <c r="H153">
        <f t="shared" si="19"/>
        <v>2.7369011783091094E-2</v>
      </c>
      <c r="I153">
        <f t="shared" si="19"/>
        <v>5.3386407934860065E-3</v>
      </c>
      <c r="J153" t="str">
        <f t="shared" si="19"/>
        <v xml:space="preserve"> </v>
      </c>
      <c r="K153" t="str">
        <f t="shared" si="19"/>
        <v xml:space="preserve"> </v>
      </c>
      <c r="L153" t="str">
        <f t="shared" si="19"/>
        <v xml:space="preserve"> </v>
      </c>
      <c r="M153" t="str">
        <f t="shared" si="19"/>
        <v xml:space="preserve"> </v>
      </c>
      <c r="N153" t="str">
        <f t="shared" si="19"/>
        <v xml:space="preserve"> </v>
      </c>
      <c r="O153" t="str">
        <f t="shared" si="19"/>
        <v xml:space="preserve"> </v>
      </c>
      <c r="P153" t="str">
        <f t="shared" si="19"/>
        <v xml:space="preserve"> </v>
      </c>
      <c r="Q153" t="str">
        <f t="shared" si="19"/>
        <v xml:space="preserve"> </v>
      </c>
      <c r="R153" t="str">
        <f t="shared" si="19"/>
        <v xml:space="preserve"> </v>
      </c>
      <c r="S153" t="str">
        <f t="shared" si="19"/>
        <v xml:space="preserve"> </v>
      </c>
    </row>
    <row r="154" spans="1:19" x14ac:dyDescent="0.3">
      <c r="A154">
        <v>152</v>
      </c>
      <c r="B154">
        <f t="shared" si="16"/>
        <v>26.908685288118864</v>
      </c>
      <c r="C154">
        <f t="shared" si="17"/>
        <v>2.2368817983525611E-2</v>
      </c>
      <c r="D154">
        <f t="shared" si="14"/>
        <v>0.71032686277580392</v>
      </c>
      <c r="E154">
        <f t="shared" si="19"/>
        <v>0.42895818690627263</v>
      </c>
      <c r="F154">
        <f t="shared" si="19"/>
        <v>0.22337013085506138</v>
      </c>
      <c r="G154">
        <f t="shared" si="19"/>
        <v>9.2064701775779939E-2</v>
      </c>
      <c r="H154">
        <f t="shared" si="19"/>
        <v>2.7764619135722174E-2</v>
      </c>
      <c r="I154">
        <f t="shared" si="19"/>
        <v>5.4184504302995165E-3</v>
      </c>
      <c r="J154" t="str">
        <f t="shared" si="19"/>
        <v xml:space="preserve"> </v>
      </c>
      <c r="K154" t="str">
        <f t="shared" si="19"/>
        <v xml:space="preserve"> </v>
      </c>
      <c r="L154" t="str">
        <f t="shared" si="19"/>
        <v xml:space="preserve"> </v>
      </c>
      <c r="M154" t="str">
        <f t="shared" si="19"/>
        <v xml:space="preserve"> </v>
      </c>
      <c r="N154" t="str">
        <f t="shared" si="19"/>
        <v xml:space="preserve"> </v>
      </c>
      <c r="O154" t="str">
        <f t="shared" si="19"/>
        <v xml:space="preserve"> </v>
      </c>
      <c r="P154" t="str">
        <f t="shared" si="19"/>
        <v xml:space="preserve"> </v>
      </c>
      <c r="Q154" t="str">
        <f t="shared" si="19"/>
        <v xml:space="preserve"> </v>
      </c>
      <c r="R154" t="str">
        <f t="shared" si="19"/>
        <v xml:space="preserve"> </v>
      </c>
      <c r="S154" t="str">
        <f t="shared" si="19"/>
        <v xml:space="preserve"> </v>
      </c>
    </row>
    <row r="155" spans="1:19" x14ac:dyDescent="0.3">
      <c r="A155">
        <v>153</v>
      </c>
      <c r="B155">
        <f t="shared" si="16"/>
        <v>27.497908769959647</v>
      </c>
      <c r="C155">
        <f t="shared" si="17"/>
        <v>2.2794494515790669E-2</v>
      </c>
      <c r="D155">
        <f t="shared" si="14"/>
        <v>0.71704284835071375</v>
      </c>
      <c r="E155">
        <f t="shared" si="19"/>
        <v>0.43390862223041993</v>
      </c>
      <c r="F155">
        <f t="shared" si="19"/>
        <v>0.22626774653835008</v>
      </c>
      <c r="G155">
        <f t="shared" si="19"/>
        <v>9.3354027359562858E-2</v>
      </c>
      <c r="H155">
        <f t="shared" si="19"/>
        <v>2.8173747304159554E-2</v>
      </c>
      <c r="I155">
        <f t="shared" si="19"/>
        <v>5.5010954018226308E-3</v>
      </c>
      <c r="J155" t="str">
        <f t="shared" si="19"/>
        <v xml:space="preserve"> </v>
      </c>
      <c r="K155" t="str">
        <f t="shared" si="19"/>
        <v xml:space="preserve"> </v>
      </c>
      <c r="L155" t="str">
        <f t="shared" si="19"/>
        <v xml:space="preserve"> </v>
      </c>
      <c r="M155" t="str">
        <f t="shared" si="19"/>
        <v xml:space="preserve"> </v>
      </c>
      <c r="N155" t="str">
        <f t="shared" si="19"/>
        <v xml:space="preserve"> </v>
      </c>
      <c r="O155" t="str">
        <f t="shared" si="19"/>
        <v xml:space="preserve"> </v>
      </c>
      <c r="P155" t="str">
        <f t="shared" si="19"/>
        <v xml:space="preserve"> </v>
      </c>
      <c r="Q155" t="str">
        <f t="shared" si="19"/>
        <v xml:space="preserve"> </v>
      </c>
      <c r="R155" t="str">
        <f t="shared" si="19"/>
        <v xml:space="preserve"> </v>
      </c>
      <c r="S155" t="str">
        <f t="shared" si="19"/>
        <v xml:space="preserve"> </v>
      </c>
    </row>
    <row r="156" spans="1:19" x14ac:dyDescent="0.3">
      <c r="A156">
        <v>154</v>
      </c>
      <c r="B156">
        <f t="shared" si="16"/>
        <v>28.100034565972795</v>
      </c>
      <c r="C156">
        <f t="shared" si="17"/>
        <v>2.3228263049803233E-2</v>
      </c>
      <c r="D156">
        <f t="shared" si="14"/>
        <v>0.72385880423040083</v>
      </c>
      <c r="E156">
        <f t="shared" si="19"/>
        <v>0.43897842019249744</v>
      </c>
      <c r="F156">
        <f t="shared" si="19"/>
        <v>0.22924980295264324</v>
      </c>
      <c r="G156">
        <f t="shared" si="19"/>
        <v>9.4685029190365283E-2</v>
      </c>
      <c r="H156">
        <f t="shared" si="19"/>
        <v>2.8596950124691538E-2</v>
      </c>
      <c r="I156">
        <f t="shared" si="19"/>
        <v>5.5866986948545933E-3</v>
      </c>
      <c r="J156" t="str">
        <f t="shared" si="19"/>
        <v xml:space="preserve"> </v>
      </c>
      <c r="K156" t="str">
        <f t="shared" si="19"/>
        <v xml:space="preserve"> </v>
      </c>
      <c r="L156" t="str">
        <f t="shared" si="19"/>
        <v xml:space="preserve"> </v>
      </c>
      <c r="M156" t="str">
        <f t="shared" si="19"/>
        <v xml:space="preserve"> </v>
      </c>
      <c r="N156" t="str">
        <f t="shared" si="19"/>
        <v xml:space="preserve"> </v>
      </c>
      <c r="O156" t="str">
        <f t="shared" si="19"/>
        <v xml:space="preserve"> </v>
      </c>
      <c r="P156" t="str">
        <f t="shared" si="19"/>
        <v xml:space="preserve"> </v>
      </c>
      <c r="Q156" t="str">
        <f t="shared" si="19"/>
        <v xml:space="preserve"> </v>
      </c>
      <c r="R156" t="str">
        <f t="shared" si="19"/>
        <v xml:space="preserve"> </v>
      </c>
      <c r="S156" t="str">
        <f t="shared" si="19"/>
        <v xml:space="preserve"> </v>
      </c>
    </row>
    <row r="157" spans="1:19" x14ac:dyDescent="0.3">
      <c r="A157">
        <v>155</v>
      </c>
      <c r="B157">
        <f t="shared" si="16"/>
        <v>28.715345200049708</v>
      </c>
      <c r="C157">
        <f t="shared" si="17"/>
        <v>2.3670276913070939E-2</v>
      </c>
      <c r="D157">
        <f t="shared" si="14"/>
        <v>0.73077214046275984</v>
      </c>
      <c r="E157">
        <f t="shared" si="19"/>
        <v>0.44416964735525888</v>
      </c>
      <c r="F157">
        <f t="shared" si="19"/>
        <v>0.2323188793161251</v>
      </c>
      <c r="G157">
        <f t="shared" si="19"/>
        <v>9.6059261103859997E-2</v>
      </c>
      <c r="H157">
        <f t="shared" si="19"/>
        <v>2.9034807888144162E-2</v>
      </c>
      <c r="I157">
        <f t="shared" si="19"/>
        <v>5.6753896508623825E-3</v>
      </c>
      <c r="J157" t="str">
        <f t="shared" si="19"/>
        <v xml:space="preserve"> </v>
      </c>
      <c r="K157" t="str">
        <f t="shared" si="19"/>
        <v xml:space="preserve"> </v>
      </c>
      <c r="L157" t="str">
        <f t="shared" si="19"/>
        <v xml:space="preserve"> </v>
      </c>
      <c r="M157" t="str">
        <f t="shared" si="19"/>
        <v xml:space="preserve"> </v>
      </c>
      <c r="N157" t="str">
        <f t="shared" si="19"/>
        <v xml:space="preserve"> </v>
      </c>
      <c r="O157" t="str">
        <f t="shared" si="19"/>
        <v xml:space="preserve"> </v>
      </c>
      <c r="P157" t="str">
        <f t="shared" si="19"/>
        <v xml:space="preserve"> </v>
      </c>
      <c r="Q157" t="str">
        <f t="shared" si="19"/>
        <v xml:space="preserve"> </v>
      </c>
      <c r="R157" t="str">
        <f t="shared" si="19"/>
        <v xml:space="preserve"> </v>
      </c>
      <c r="S157" t="str">
        <f t="shared" si="19"/>
        <v xml:space="preserve"> </v>
      </c>
    </row>
    <row r="158" spans="1:19" x14ac:dyDescent="0.3">
      <c r="A158">
        <v>156</v>
      </c>
      <c r="B158">
        <f t="shared" si="16"/>
        <v>29.344129382549472</v>
      </c>
      <c r="C158">
        <f t="shared" si="17"/>
        <v>2.4120692309293833E-2</v>
      </c>
      <c r="D158">
        <f t="shared" si="14"/>
        <v>0.73777981708886464</v>
      </c>
      <c r="E158">
        <f t="shared" si="19"/>
        <v>0.44948430528644556</v>
      </c>
      <c r="F158">
        <f t="shared" si="19"/>
        <v>0.23547762188916999</v>
      </c>
      <c r="G158">
        <f t="shared" si="19"/>
        <v>9.7478340593004531E-2</v>
      </c>
      <c r="H158">
        <f t="shared" si="19"/>
        <v>2.9487928746613393E-2</v>
      </c>
      <c r="I158">
        <f t="shared" si="19"/>
        <v>5.767304342185444E-3</v>
      </c>
      <c r="J158" t="str">
        <f t="shared" si="19"/>
        <v xml:space="preserve"> </v>
      </c>
      <c r="K158" t="str">
        <f t="shared" si="19"/>
        <v xml:space="preserve"> </v>
      </c>
      <c r="L158" t="str">
        <f t="shared" si="19"/>
        <v xml:space="preserve"> </v>
      </c>
      <c r="M158" t="str">
        <f t="shared" si="19"/>
        <v xml:space="preserve"> </v>
      </c>
      <c r="N158" t="str">
        <f t="shared" si="19"/>
        <v xml:space="preserve"> </v>
      </c>
      <c r="O158" t="str">
        <f t="shared" si="19"/>
        <v xml:space="preserve"> </v>
      </c>
      <c r="P158" t="str">
        <f t="shared" si="19"/>
        <v xml:space="preserve"> </v>
      </c>
      <c r="Q158" t="str">
        <f t="shared" si="19"/>
        <v xml:space="preserve"> </v>
      </c>
      <c r="R158" t="str">
        <f t="shared" si="19"/>
        <v xml:space="preserve"> </v>
      </c>
      <c r="S158" t="str">
        <f t="shared" si="19"/>
        <v xml:space="preserve"> </v>
      </c>
    </row>
    <row r="159" spans="1:19" x14ac:dyDescent="0.3">
      <c r="A159">
        <v>157</v>
      </c>
      <c r="B159">
        <f t="shared" si="16"/>
        <v>29.986682145764792</v>
      </c>
      <c r="C159">
        <f t="shared" si="17"/>
        <v>2.4579668370622695E-2</v>
      </c>
      <c r="D159">
        <f t="shared" si="14"/>
        <v>0.74487830664368482</v>
      </c>
      <c r="E159">
        <f t="shared" si="19"/>
        <v>0.45492431731347754</v>
      </c>
      <c r="F159">
        <f t="shared" si="19"/>
        <v>0.23872874364559099</v>
      </c>
      <c r="G159">
        <f t="shared" si="19"/>
        <v>9.8943951388765883E-2</v>
      </c>
      <c r="H159">
        <f t="shared" si="19"/>
        <v>2.9956950199440929E-2</v>
      </c>
      <c r="I159">
        <f t="shared" si="19"/>
        <v>5.8625859729297975E-3</v>
      </c>
      <c r="J159" t="str">
        <f t="shared" si="19"/>
        <v xml:space="preserve"> </v>
      </c>
      <c r="K159" t="str">
        <f t="shared" si="19"/>
        <v xml:space="preserve"> </v>
      </c>
      <c r="L159" t="str">
        <f t="shared" si="19"/>
        <v xml:space="preserve"> </v>
      </c>
      <c r="M159" t="str">
        <f t="shared" si="19"/>
        <v xml:space="preserve"> </v>
      </c>
      <c r="N159" t="str">
        <f t="shared" si="19"/>
        <v xml:space="preserve"> </v>
      </c>
      <c r="O159" t="str">
        <f t="shared" si="19"/>
        <v xml:space="preserve"> </v>
      </c>
      <c r="P159" t="str">
        <f t="shared" si="19"/>
        <v xml:space="preserve"> </v>
      </c>
      <c r="Q159" t="str">
        <f t="shared" si="19"/>
        <v xml:space="preserve"> </v>
      </c>
      <c r="R159" t="str">
        <f t="shared" si="19"/>
        <v xml:space="preserve"> </v>
      </c>
      <c r="S159" t="str">
        <f t="shared" si="19"/>
        <v xml:space="preserve"> </v>
      </c>
    </row>
    <row r="160" spans="1:19" x14ac:dyDescent="0.3">
      <c r="A160">
        <v>158</v>
      </c>
      <c r="B160">
        <f t="shared" si="16"/>
        <v>30.643304982354351</v>
      </c>
      <c r="C160">
        <f t="shared" si="17"/>
        <v>2.50473672107673E-2</v>
      </c>
      <c r="D160">
        <f t="shared" si="14"/>
        <v>0.75206355435694139</v>
      </c>
      <c r="E160">
        <f t="shared" si="19"/>
        <v>0.46049151394909704</v>
      </c>
      <c r="F160">
        <f t="shared" si="19"/>
        <v>0.24207502363104227</v>
      </c>
      <c r="G160">
        <f t="shared" si="19"/>
        <v>0.10045784611791564</v>
      </c>
      <c r="H160">
        <f t="shared" si="19"/>
        <v>3.0442540662878732E-2</v>
      </c>
      <c r="I160">
        <f t="shared" si="19"/>
        <v>5.9613853063031083E-3</v>
      </c>
      <c r="J160" t="str">
        <f t="shared" si="19"/>
        <v xml:space="preserve"> </v>
      </c>
      <c r="K160" t="str">
        <f t="shared" si="19"/>
        <v xml:space="preserve"> </v>
      </c>
      <c r="L160" t="str">
        <f t="shared" si="19"/>
        <v xml:space="preserve"> </v>
      </c>
      <c r="M160" t="str">
        <f t="shared" si="19"/>
        <v xml:space="preserve"> </v>
      </c>
      <c r="N160" t="str">
        <f t="shared" si="19"/>
        <v xml:space="preserve"> </v>
      </c>
      <c r="O160" t="str">
        <f t="shared" si="19"/>
        <v xml:space="preserve"> </v>
      </c>
      <c r="P160" t="str">
        <f t="shared" si="19"/>
        <v xml:space="preserve"> </v>
      </c>
      <c r="Q160" t="str">
        <f t="shared" si="19"/>
        <v xml:space="preserve"> </v>
      </c>
      <c r="R160" t="str">
        <f t="shared" si="19"/>
        <v xml:space="preserve"> </v>
      </c>
      <c r="S160" t="str">
        <f t="shared" si="19"/>
        <v xml:space="preserve"> </v>
      </c>
    </row>
    <row r="161" spans="1:19" x14ac:dyDescent="0.3">
      <c r="A161">
        <v>159</v>
      </c>
      <c r="B161">
        <f t="shared" si="16"/>
        <v>31.314305986806403</v>
      </c>
      <c r="C161">
        <f t="shared" si="17"/>
        <v>2.5523953978962347E-2</v>
      </c>
      <c r="D161">
        <f t="shared" si="14"/>
        <v>0.75933093598979318</v>
      </c>
      <c r="E161">
        <f t="shared" si="19"/>
        <v>0.46618761688230187</v>
      </c>
      <c r="F161">
        <f t="shared" si="19"/>
        <v>0.24551930596674246</v>
      </c>
      <c r="G161">
        <f t="shared" si="19"/>
        <v>0.102021849035691</v>
      </c>
      <c r="H161">
        <f t="shared" si="19"/>
        <v>3.0945401128101513E-2</v>
      </c>
      <c r="I161">
        <f t="shared" si="19"/>
        <v>6.0638611202725665E-3</v>
      </c>
      <c r="J161" t="str">
        <f t="shared" si="19"/>
        <v xml:space="preserve"> </v>
      </c>
      <c r="K161" t="str">
        <f t="shared" si="19"/>
        <v xml:space="preserve"> </v>
      </c>
      <c r="L161" t="str">
        <f t="shared" si="19"/>
        <v xml:space="preserve"> </v>
      </c>
      <c r="M161" t="str">
        <f t="shared" si="19"/>
        <v xml:space="preserve"> </v>
      </c>
      <c r="N161" t="str">
        <f t="shared" si="19"/>
        <v xml:space="preserve"> </v>
      </c>
      <c r="O161" t="str">
        <f t="shared" si="19"/>
        <v xml:space="preserve"> </v>
      </c>
      <c r="P161" t="str">
        <f t="shared" si="19"/>
        <v xml:space="preserve"> </v>
      </c>
      <c r="Q161" t="str">
        <f t="shared" si="19"/>
        <v xml:space="preserve"> </v>
      </c>
      <c r="R161" t="str">
        <f t="shared" si="19"/>
        <v xml:space="preserve"> </v>
      </c>
      <c r="S161" t="str">
        <f t="shared" si="19"/>
        <v xml:space="preserve"> </v>
      </c>
    </row>
    <row r="162" spans="1:19" x14ac:dyDescent="0.3">
      <c r="A162">
        <v>160</v>
      </c>
      <c r="B162">
        <f t="shared" si="16"/>
        <v>32</v>
      </c>
      <c r="C162">
        <f t="shared" si="17"/>
        <v>2.6009596914798632E-2</v>
      </c>
      <c r="D162">
        <f t="shared" si="14"/>
        <v>0.76667521325364518</v>
      </c>
      <c r="E162">
        <f t="shared" si="19"/>
        <v>0.47201422142276028</v>
      </c>
      <c r="F162">
        <f t="shared" si="19"/>
        <v>0.24906449845235684</v>
      </c>
      <c r="G162">
        <f t="shared" si="19"/>
        <v>0.10363785883028277</v>
      </c>
      <c r="H162">
        <f t="shared" si="19"/>
        <v>3.1466266912451378E-2</v>
      </c>
      <c r="I162">
        <f t="shared" si="19"/>
        <v>6.1701806935694223E-3</v>
      </c>
      <c r="J162" t="str">
        <f t="shared" si="19"/>
        <v xml:space="preserve"> </v>
      </c>
      <c r="K162" t="str">
        <f t="shared" si="19"/>
        <v xml:space="preserve"> </v>
      </c>
      <c r="L162" t="str">
        <f t="shared" si="19"/>
        <v xml:space="preserve"> </v>
      </c>
      <c r="M162" t="str">
        <f t="shared" si="19"/>
        <v xml:space="preserve"> </v>
      </c>
      <c r="N162" t="str">
        <f t="shared" si="19"/>
        <v xml:space="preserve"> </v>
      </c>
      <c r="O162" t="str">
        <f t="shared" si="19"/>
        <v xml:space="preserve"> </v>
      </c>
      <c r="P162" t="str">
        <f t="shared" si="19"/>
        <v xml:space="preserve"> </v>
      </c>
      <c r="Q162" t="str">
        <f t="shared" si="19"/>
        <v xml:space="preserve"> </v>
      </c>
      <c r="R162" t="str">
        <f t="shared" si="19"/>
        <v xml:space="preserve"> </v>
      </c>
      <c r="S162" t="str">
        <f t="shared" si="19"/>
        <v xml:space="preserve"> </v>
      </c>
    </row>
    <row r="163" spans="1:19" x14ac:dyDescent="0.3">
      <c r="A163">
        <v>161</v>
      </c>
      <c r="B163">
        <f t="shared" si="16"/>
        <v>32.700708756931732</v>
      </c>
      <c r="C163">
        <f t="shared" si="17"/>
        <v>2.6504467403926344E-2</v>
      </c>
      <c r="D163">
        <f t="shared" si="14"/>
        <v>0.7740904867706444</v>
      </c>
      <c r="E163">
        <f t="shared" si="19"/>
        <v>0.47797277728073129</v>
      </c>
      <c r="F163">
        <f t="shared" si="19"/>
        <v>0.25271357071716505</v>
      </c>
      <c r="G163">
        <f t="shared" si="19"/>
        <v>0.10530785149515087</v>
      </c>
      <c r="H163">
        <f t="shared" si="19"/>
        <v>3.2005909509022906E-2</v>
      </c>
      <c r="I163">
        <f t="shared" si="19"/>
        <v>6.2805203242154162E-3</v>
      </c>
      <c r="J163" t="str">
        <f t="shared" si="19"/>
        <v xml:space="preserve"> </v>
      </c>
      <c r="K163" t="str">
        <f t="shared" si="19"/>
        <v xml:space="preserve"> </v>
      </c>
      <c r="L163" t="str">
        <f t="shared" si="19"/>
        <v xml:space="preserve"> </v>
      </c>
      <c r="M163" t="str">
        <f t="shared" si="19"/>
        <v xml:space="preserve"> </v>
      </c>
      <c r="N163" t="str">
        <f t="shared" si="19"/>
        <v xml:space="preserve"> </v>
      </c>
      <c r="O163" t="str">
        <f t="shared" si="19"/>
        <v xml:space="preserve"> </v>
      </c>
      <c r="P163" t="str">
        <f t="shared" si="19"/>
        <v xml:space="preserve"> </v>
      </c>
      <c r="Q163" t="str">
        <f t="shared" si="19"/>
        <v xml:space="preserve"> </v>
      </c>
      <c r="R163" t="str">
        <f t="shared" si="19"/>
        <v xml:space="preserve"> </v>
      </c>
      <c r="S163" t="str">
        <f t="shared" si="19"/>
        <v xml:space="preserve"> </v>
      </c>
    </row>
    <row r="164" spans="1:19" x14ac:dyDescent="0.3">
      <c r="A164">
        <v>162</v>
      </c>
      <c r="B164">
        <f t="shared" si="16"/>
        <v>33.416761037677233</v>
      </c>
      <c r="C164">
        <f t="shared" si="17"/>
        <v>2.700874003463747E-2</v>
      </c>
      <c r="D164">
        <f t="shared" si="14"/>
        <v>0.78157014655170043</v>
      </c>
      <c r="E164">
        <f t="shared" si="19"/>
        <v>0.48406456755838667</v>
      </c>
      <c r="F164">
        <f t="shared" si="19"/>
        <v>0.2564695518635301</v>
      </c>
      <c r="G164">
        <f t="shared" si="19"/>
        <v>0.10703388326406277</v>
      </c>
      <c r="H164">
        <f t="shared" si="19"/>
        <v>3.2565138539924855E-2</v>
      </c>
      <c r="I164">
        <f t="shared" si="19"/>
        <v>6.3950658829110742E-3</v>
      </c>
      <c r="J164" t="str">
        <f t="shared" si="19"/>
        <v xml:space="preserve"> </v>
      </c>
      <c r="K164" t="str">
        <f t="shared" si="19"/>
        <v xml:space="preserve"> </v>
      </c>
      <c r="L164" t="str">
        <f t="shared" si="19"/>
        <v xml:space="preserve"> </v>
      </c>
      <c r="M164" t="str">
        <f t="shared" si="19"/>
        <v xml:space="preserve"> </v>
      </c>
      <c r="N164" t="str">
        <f t="shared" si="19"/>
        <v xml:space="preserve"> </v>
      </c>
      <c r="O164" t="str">
        <f t="shared" si="19"/>
        <v xml:space="preserve"> </v>
      </c>
      <c r="P164" t="str">
        <f t="shared" si="19"/>
        <v xml:space="preserve"> </v>
      </c>
      <c r="Q164" t="str">
        <f t="shared" si="19"/>
        <v xml:space="preserve"> </v>
      </c>
      <c r="R164" t="str">
        <f t="shared" si="19"/>
        <v xml:space="preserve"> </v>
      </c>
      <c r="S164" t="str">
        <f t="shared" si="19"/>
        <v xml:space="preserve"> </v>
      </c>
    </row>
    <row r="165" spans="1:19" x14ac:dyDescent="0.3">
      <c r="A165">
        <v>163</v>
      </c>
      <c r="B165">
        <f t="shared" si="16"/>
        <v>34.148492821658344</v>
      </c>
      <c r="C165">
        <f t="shared" si="17"/>
        <v>2.7522592655333314E-2</v>
      </c>
      <c r="D165">
        <f t="shared" si="14"/>
        <v>0.78910681998759946</v>
      </c>
      <c r="E165">
        <f t="shared" si="19"/>
        <v>0.49029068582246849</v>
      </c>
      <c r="F165">
        <f t="shared" si="19"/>
        <v>0.26033552754114464</v>
      </c>
      <c r="G165">
        <f t="shared" si="19"/>
        <v>0.10881809360249203</v>
      </c>
      <c r="H165">
        <f t="shared" si="19"/>
        <v>3.3144803818783042E-2</v>
      </c>
      <c r="I165">
        <f t="shared" si="19"/>
        <v>6.51401340380133E-3</v>
      </c>
      <c r="J165" t="str">
        <f t="shared" si="19"/>
        <v xml:space="preserve"> </v>
      </c>
      <c r="K165" t="str">
        <f t="shared" si="19"/>
        <v xml:space="preserve"> </v>
      </c>
      <c r="L165" t="str">
        <f t="shared" si="19"/>
        <v xml:space="preserve"> </v>
      </c>
      <c r="M165" t="str">
        <f t="shared" si="19"/>
        <v xml:space="preserve"> </v>
      </c>
      <c r="N165" t="str">
        <f t="shared" si="19"/>
        <v xml:space="preserve"> </v>
      </c>
      <c r="O165" t="str">
        <f t="shared" si="19"/>
        <v xml:space="preserve"> </v>
      </c>
      <c r="P165" t="str">
        <f t="shared" si="19"/>
        <v xml:space="preserve"> </v>
      </c>
      <c r="Q165" t="str">
        <f t="shared" si="19"/>
        <v xml:space="preserve"> </v>
      </c>
      <c r="R165" t="str">
        <f t="shared" si="19"/>
        <v xml:space="preserve"> </v>
      </c>
      <c r="S165" t="str">
        <f t="shared" si="19"/>
        <v xml:space="preserve"> </v>
      </c>
    </row>
    <row r="166" spans="1:19" x14ac:dyDescent="0.3">
      <c r="A166">
        <v>164</v>
      </c>
      <c r="B166">
        <f t="shared" si="16"/>
        <v>34.896247445288239</v>
      </c>
      <c r="C166">
        <f t="shared" si="17"/>
        <v>2.8046206432883049E-2</v>
      </c>
      <c r="D166">
        <f t="shared" si="14"/>
        <v>0.79669231737236856</v>
      </c>
      <c r="E166">
        <f t="shared" si="19"/>
        <v>0.49665201112246599</v>
      </c>
      <c r="F166">
        <f t="shared" si="19"/>
        <v>0.26431463638453134</v>
      </c>
      <c r="G166">
        <f t="shared" si="19"/>
        <v>0.1106627082475737</v>
      </c>
      <c r="H166">
        <f t="shared" si="19"/>
        <v>3.3745797528275057E-2</v>
      </c>
      <c r="I166">
        <f t="shared" si="19"/>
        <v>6.6375697153247641E-3</v>
      </c>
      <c r="J166" t="str">
        <f t="shared" si="19"/>
        <v xml:space="preserve"> </v>
      </c>
      <c r="K166" t="str">
        <f t="shared" si="19"/>
        <v xml:space="preserve"> </v>
      </c>
      <c r="L166" t="str">
        <f t="shared" si="19"/>
        <v xml:space="preserve"> </v>
      </c>
      <c r="M166" t="str">
        <f t="shared" si="19"/>
        <v xml:space="preserve"> </v>
      </c>
      <c r="N166" t="str">
        <f t="shared" si="19"/>
        <v xml:space="preserve"> </v>
      </c>
      <c r="O166" t="str">
        <f t="shared" si="19"/>
        <v xml:space="preserve"> </v>
      </c>
      <c r="P166" t="str">
        <f t="shared" si="19"/>
        <v xml:space="preserve"> </v>
      </c>
      <c r="Q166" t="str">
        <f t="shared" si="19"/>
        <v xml:space="preserve"> </v>
      </c>
      <c r="R166" t="str">
        <f t="shared" si="19"/>
        <v xml:space="preserve"> </v>
      </c>
      <c r="S166" t="str">
        <f t="shared" si="19"/>
        <v xml:space="preserve"> </v>
      </c>
    </row>
    <row r="167" spans="1:19" x14ac:dyDescent="0.3">
      <c r="A167">
        <v>165</v>
      </c>
      <c r="B167">
        <f t="shared" si="16"/>
        <v>35.660375763068558</v>
      </c>
      <c r="C167">
        <f t="shared" si="17"/>
        <v>2.8579765911878427E-2</v>
      </c>
      <c r="D167">
        <f t="shared" si="14"/>
        <v>0.80431757500602952</v>
      </c>
      <c r="E167">
        <f t="shared" si="19"/>
        <v>0.50314918081314897</v>
      </c>
      <c r="F167">
        <f t="shared" si="19"/>
        <v>0.26841006573980991</v>
      </c>
      <c r="G167">
        <f t="shared" si="19"/>
        <v>0.1125700422871807</v>
      </c>
      <c r="H167">
        <f t="shared" si="19"/>
        <v>3.4369056518709633E-2</v>
      </c>
      <c r="I167">
        <f t="shared" si="19"/>
        <v>6.765953114056384E-3</v>
      </c>
      <c r="J167" t="str">
        <f t="shared" si="19"/>
        <v xml:space="preserve"> </v>
      </c>
      <c r="K167" t="str">
        <f t="shared" si="19"/>
        <v xml:space="preserve"> </v>
      </c>
      <c r="L167" t="str">
        <f t="shared" si="19"/>
        <v xml:space="preserve"> </v>
      </c>
      <c r="M167" t="str">
        <f t="shared" si="19"/>
        <v xml:space="preserve"> </v>
      </c>
      <c r="N167" t="str">
        <f t="shared" si="19"/>
        <v xml:space="preserve"> </v>
      </c>
      <c r="O167" t="str">
        <f t="shared" si="19"/>
        <v xml:space="preserve"> </v>
      </c>
      <c r="P167" t="str">
        <f t="shared" si="19"/>
        <v xml:space="preserve"> </v>
      </c>
      <c r="Q167" t="str">
        <f t="shared" si="19"/>
        <v xml:space="preserve"> </v>
      </c>
      <c r="R167" t="str">
        <f t="shared" si="19"/>
        <v xml:space="preserve"> </v>
      </c>
      <c r="S167" t="str">
        <f t="shared" si="19"/>
        <v xml:space="preserve"> </v>
      </c>
    </row>
    <row r="168" spans="1:19" x14ac:dyDescent="0.3">
      <c r="A168">
        <v>166</v>
      </c>
      <c r="B168">
        <f t="shared" si="16"/>
        <v>36.44123631221413</v>
      </c>
      <c r="C168">
        <f t="shared" si="17"/>
        <v>2.9123459074789602E-2</v>
      </c>
      <c r="D168">
        <f t="shared" si="14"/>
        <v>0.81197259595673721</v>
      </c>
      <c r="E168">
        <f t="shared" si="19"/>
        <v>0.50978256103544928</v>
      </c>
      <c r="F168">
        <f t="shared" si="19"/>
        <v>0.27262504659976228</v>
      </c>
      <c r="G168">
        <f t="shared" si="19"/>
        <v>0.11454250326682575</v>
      </c>
      <c r="H168">
        <f t="shared" si="19"/>
        <v>3.5015564733879609E-2</v>
      </c>
      <c r="I168">
        <f t="shared" si="19"/>
        <v>6.8993940846746801E-3</v>
      </c>
      <c r="J168" t="str">
        <f t="shared" si="19"/>
        <v xml:space="preserve"> </v>
      </c>
      <c r="K168" t="str">
        <f t="shared" si="19"/>
        <v xml:space="preserve"> </v>
      </c>
      <c r="L168" t="str">
        <f t="shared" si="19"/>
        <v xml:space="preserve"> </v>
      </c>
      <c r="M168" t="str">
        <f t="shared" si="19"/>
        <v xml:space="preserve"> </v>
      </c>
      <c r="N168" t="str">
        <f t="shared" si="19"/>
        <v xml:space="preserve"> </v>
      </c>
      <c r="O168" t="str">
        <f t="shared" si="19"/>
        <v xml:space="preserve"> </v>
      </c>
      <c r="P168" t="str">
        <f t="shared" si="19"/>
        <v xml:space="preserve"> </v>
      </c>
      <c r="Q168" t="str">
        <f t="shared" si="19"/>
        <v xml:space="preserve"> </v>
      </c>
      <c r="R168" t="str">
        <f t="shared" si="19"/>
        <v xml:space="preserve"> </v>
      </c>
      <c r="S168" t="str">
        <f t="shared" ref="E168:S185" si="20">IF(_xlfn.NORM.DIST($B168,S$2,$W$6*SQRT(S$2),0)*0.15*$W$6*$W$2^0.5&lt;0.001," ",_xlfn.NORM.DIST($B168,S$2,$W$6*SQRT(S$2),0)*0.15*$W$6*$W$2^0.5)</f>
        <v xml:space="preserve"> </v>
      </c>
    </row>
    <row r="169" spans="1:19" x14ac:dyDescent="0.3">
      <c r="A169">
        <v>167</v>
      </c>
      <c r="B169">
        <f t="shared" si="16"/>
        <v>37.239195480882479</v>
      </c>
      <c r="C169">
        <f t="shared" si="17"/>
        <v>2.9677477403025673E-2</v>
      </c>
      <c r="D169">
        <f t="shared" si="14"/>
        <v>0.81964638860063277</v>
      </c>
      <c r="E169">
        <f t="shared" si="20"/>
        <v>0.51655221470555646</v>
      </c>
      <c r="F169">
        <f t="shared" si="20"/>
        <v>0.27696284765874118</v>
      </c>
      <c r="G169">
        <f t="shared" si="20"/>
        <v>0.11658259431099308</v>
      </c>
      <c r="H169">
        <f t="shared" si="20"/>
        <v>3.5686355770621653E-2</v>
      </c>
      <c r="I169">
        <f t="shared" si="20"/>
        <v>7.0381360694199398E-3</v>
      </c>
      <c r="J169" t="str">
        <f t="shared" si="20"/>
        <v xml:space="preserve"> </v>
      </c>
      <c r="K169" t="str">
        <f t="shared" si="20"/>
        <v xml:space="preserve"> </v>
      </c>
      <c r="L169" t="str">
        <f t="shared" si="20"/>
        <v xml:space="preserve"> </v>
      </c>
      <c r="M169" t="str">
        <f t="shared" si="20"/>
        <v xml:space="preserve"> </v>
      </c>
      <c r="N169" t="str">
        <f t="shared" si="20"/>
        <v xml:space="preserve"> </v>
      </c>
      <c r="O169" t="str">
        <f t="shared" si="20"/>
        <v xml:space="preserve"> </v>
      </c>
      <c r="P169" t="str">
        <f t="shared" si="20"/>
        <v xml:space="preserve"> </v>
      </c>
      <c r="Q169" t="str">
        <f t="shared" si="20"/>
        <v xml:space="preserve"> </v>
      </c>
      <c r="R169" t="str">
        <f t="shared" si="20"/>
        <v xml:space="preserve"> </v>
      </c>
      <c r="S169" t="str">
        <f t="shared" si="20"/>
        <v xml:space="preserve"> </v>
      </c>
    </row>
    <row r="170" spans="1:19" x14ac:dyDescent="0.3">
      <c r="A170">
        <v>168</v>
      </c>
      <c r="B170">
        <f t="shared" si="16"/>
        <v>38.054627680087073</v>
      </c>
      <c r="C170">
        <f t="shared" si="17"/>
        <v>3.024201593890382E-2</v>
      </c>
      <c r="D170">
        <f t="shared" si="14"/>
        <v>0.82732690310210222</v>
      </c>
      <c r="E170">
        <f t="shared" si="20"/>
        <v>0.52345786685885443</v>
      </c>
      <c r="F170">
        <f t="shared" si="20"/>
        <v>0.28142676839093134</v>
      </c>
      <c r="G170">
        <f t="shared" si="20"/>
        <v>0.11869291724312762</v>
      </c>
      <c r="H170">
        <f t="shared" si="20"/>
        <v>3.6382515578706413E-2</v>
      </c>
      <c r="I170">
        <f t="shared" si="20"/>
        <v>7.1824362906656534E-3</v>
      </c>
      <c r="J170" t="str">
        <f t="shared" si="20"/>
        <v xml:space="preserve"> </v>
      </c>
      <c r="K170" t="str">
        <f t="shared" si="20"/>
        <v xml:space="preserve"> </v>
      </c>
      <c r="L170" t="str">
        <f t="shared" si="20"/>
        <v xml:space="preserve"> </v>
      </c>
      <c r="M170" t="str">
        <f t="shared" si="20"/>
        <v xml:space="preserve"> </v>
      </c>
      <c r="N170" t="str">
        <f t="shared" si="20"/>
        <v xml:space="preserve"> </v>
      </c>
      <c r="O170" t="str">
        <f t="shared" si="20"/>
        <v xml:space="preserve"> </v>
      </c>
      <c r="P170" t="str">
        <f t="shared" si="20"/>
        <v xml:space="preserve"> </v>
      </c>
      <c r="Q170" t="str">
        <f t="shared" si="20"/>
        <v xml:space="preserve"> </v>
      </c>
      <c r="R170" t="str">
        <f t="shared" si="20"/>
        <v xml:space="preserve"> </v>
      </c>
      <c r="S170" t="str">
        <f t="shared" si="20"/>
        <v xml:space="preserve"> </v>
      </c>
    </row>
    <row r="171" spans="1:19" x14ac:dyDescent="0.3">
      <c r="A171">
        <v>169</v>
      </c>
      <c r="B171">
        <f t="shared" si="16"/>
        <v>38.887915519375007</v>
      </c>
      <c r="C171">
        <f t="shared" si="17"/>
        <v>3.0817273348529264E-2</v>
      </c>
      <c r="D171">
        <f t="shared" si="14"/>
        <v>0.8350009660481803</v>
      </c>
      <c r="E171">
        <f t="shared" si="20"/>
        <v>0.530498867193268</v>
      </c>
      <c r="F171">
        <f t="shared" si="20"/>
        <v>0.28602013104688362</v>
      </c>
      <c r="G171">
        <f t="shared" si="20"/>
        <v>0.12087617568582609</v>
      </c>
      <c r="H171">
        <f t="shared" si="20"/>
        <v>3.7105185307853866E-2</v>
      </c>
      <c r="I171">
        <f t="shared" si="20"/>
        <v>7.3325666304987743E-3</v>
      </c>
      <c r="J171" t="str">
        <f t="shared" si="20"/>
        <v xml:space="preserve"> </v>
      </c>
      <c r="K171" t="str">
        <f t="shared" si="20"/>
        <v xml:space="preserve"> </v>
      </c>
      <c r="L171" t="str">
        <f t="shared" si="20"/>
        <v xml:space="preserve"> </v>
      </c>
      <c r="M171" t="str">
        <f t="shared" si="20"/>
        <v xml:space="preserve"> </v>
      </c>
      <c r="N171" t="str">
        <f t="shared" si="20"/>
        <v xml:space="preserve"> </v>
      </c>
      <c r="O171" t="str">
        <f t="shared" si="20"/>
        <v xml:space="preserve"> </v>
      </c>
      <c r="P171" t="str">
        <f t="shared" si="20"/>
        <v xml:space="preserve"> </v>
      </c>
      <c r="Q171" t="str">
        <f t="shared" si="20"/>
        <v xml:space="preserve"> </v>
      </c>
      <c r="R171" t="str">
        <f t="shared" si="20"/>
        <v xml:space="preserve"> </v>
      </c>
      <c r="S171" t="str">
        <f t="shared" si="20"/>
        <v xml:space="preserve"> </v>
      </c>
    </row>
    <row r="172" spans="1:19" x14ac:dyDescent="0.3">
      <c r="A172">
        <v>170</v>
      </c>
      <c r="B172">
        <f t="shared" si="16"/>
        <v>39.739449986351474</v>
      </c>
      <c r="C172">
        <f t="shared" si="17"/>
        <v>3.1403451985588304E-2</v>
      </c>
      <c r="D172">
        <f t="shared" si="14"/>
        <v>0.84265421350921033</v>
      </c>
      <c r="E172">
        <f t="shared" si="20"/>
        <v>0.53767414965592963</v>
      </c>
      <c r="F172">
        <f t="shared" si="20"/>
        <v>0.29074627145409654</v>
      </c>
      <c r="G172">
        <f t="shared" si="20"/>
        <v>0.12313517811975866</v>
      </c>
      <c r="H172">
        <f t="shared" si="20"/>
        <v>3.7855564308814066E-2</v>
      </c>
      <c r="I172">
        <f t="shared" si="20"/>
        <v>7.4888145714988343E-3</v>
      </c>
      <c r="J172" t="str">
        <f t="shared" si="20"/>
        <v xml:space="preserve"> </v>
      </c>
      <c r="K172" t="str">
        <f t="shared" si="20"/>
        <v xml:space="preserve"> </v>
      </c>
      <c r="L172" t="str">
        <f t="shared" si="20"/>
        <v xml:space="preserve"> </v>
      </c>
      <c r="M172" t="str">
        <f t="shared" si="20"/>
        <v xml:space="preserve"> </v>
      </c>
      <c r="N172" t="str">
        <f t="shared" si="20"/>
        <v xml:space="preserve"> </v>
      </c>
      <c r="O172" t="str">
        <f t="shared" si="20"/>
        <v xml:space="preserve"> </v>
      </c>
      <c r="P172" t="str">
        <f t="shared" si="20"/>
        <v xml:space="preserve"> </v>
      </c>
      <c r="Q172" t="str">
        <f t="shared" si="20"/>
        <v xml:space="preserve"> </v>
      </c>
      <c r="R172" t="str">
        <f t="shared" si="20"/>
        <v xml:space="preserve"> </v>
      </c>
      <c r="S172" t="str">
        <f t="shared" si="20"/>
        <v xml:space="preserve"> </v>
      </c>
    </row>
    <row r="173" spans="1:19" x14ac:dyDescent="0.3">
      <c r="A173">
        <v>171</v>
      </c>
      <c r="B173">
        <f t="shared" si="16"/>
        <v>40.609630630135456</v>
      </c>
      <c r="C173">
        <f t="shared" si="17"/>
        <v>3.2000757956055136E-2</v>
      </c>
      <c r="D173">
        <f t="shared" si="14"/>
        <v>0.85027102286420908</v>
      </c>
      <c r="E173">
        <f t="shared" si="20"/>
        <v>0.54498218891820083</v>
      </c>
      <c r="F173">
        <f t="shared" si="20"/>
        <v>0.29560852849770075</v>
      </c>
      <c r="G173">
        <f t="shared" si="20"/>
        <v>0.12547284087645527</v>
      </c>
      <c r="H173">
        <f t="shared" si="20"/>
        <v>3.8634913295568028E-2</v>
      </c>
      <c r="I173">
        <f t="shared" si="20"/>
        <v>7.6514842032220573E-3</v>
      </c>
      <c r="J173" t="str">
        <f t="shared" si="20"/>
        <v xml:space="preserve"> </v>
      </c>
      <c r="K173" t="str">
        <f t="shared" si="20"/>
        <v xml:space="preserve"> </v>
      </c>
      <c r="L173" t="str">
        <f t="shared" si="20"/>
        <v xml:space="preserve"> </v>
      </c>
      <c r="M173" t="str">
        <f t="shared" si="20"/>
        <v xml:space="preserve"> </v>
      </c>
      <c r="N173" t="str">
        <f t="shared" si="20"/>
        <v xml:space="preserve"> </v>
      </c>
      <c r="O173" t="str">
        <f t="shared" si="20"/>
        <v xml:space="preserve"> </v>
      </c>
      <c r="P173" t="str">
        <f t="shared" si="20"/>
        <v xml:space="preserve"> </v>
      </c>
      <c r="Q173" t="str">
        <f t="shared" si="20"/>
        <v xml:space="preserve"> </v>
      </c>
      <c r="R173" t="str">
        <f t="shared" si="20"/>
        <v xml:space="preserve"> </v>
      </c>
      <c r="S173" t="str">
        <f t="shared" si="20"/>
        <v xml:space="preserve"> </v>
      </c>
    </row>
    <row r="174" spans="1:19" x14ac:dyDescent="0.3">
      <c r="A174">
        <v>172</v>
      </c>
      <c r="B174">
        <f t="shared" si="16"/>
        <v>41.498865748832301</v>
      </c>
      <c r="C174">
        <f t="shared" si="17"/>
        <v>3.2609401183812822E-2</v>
      </c>
      <c r="D174">
        <f t="shared" si="14"/>
        <v>0.85783444380437301</v>
      </c>
      <c r="E174">
        <f t="shared" si="20"/>
        <v>0.55242095358730359</v>
      </c>
      <c r="F174">
        <f t="shared" si="20"/>
        <v>0.30061023214701893</v>
      </c>
      <c r="G174">
        <f t="shared" si="20"/>
        <v>0.12789219103628288</v>
      </c>
      <c r="H174">
        <f t="shared" si="20"/>
        <v>3.9444557675776711E-2</v>
      </c>
      <c r="I174">
        <f t="shared" si="20"/>
        <v>7.8208972992364068E-3</v>
      </c>
      <c r="J174" t="str">
        <f t="shared" si="20"/>
        <v xml:space="preserve"> </v>
      </c>
      <c r="K174" t="str">
        <f t="shared" si="20"/>
        <v xml:space="preserve"> </v>
      </c>
      <c r="L174" t="str">
        <f t="shared" si="20"/>
        <v xml:space="preserve"> </v>
      </c>
      <c r="M174" t="str">
        <f t="shared" si="20"/>
        <v xml:space="preserve"> </v>
      </c>
      <c r="N174" t="str">
        <f t="shared" si="20"/>
        <v xml:space="preserve"> </v>
      </c>
      <c r="O174" t="str">
        <f t="shared" si="20"/>
        <v xml:space="preserve"> </v>
      </c>
      <c r="P174" t="str">
        <f t="shared" si="20"/>
        <v xml:space="preserve"> </v>
      </c>
      <c r="Q174" t="str">
        <f t="shared" si="20"/>
        <v xml:space="preserve"> </v>
      </c>
      <c r="R174" t="str">
        <f t="shared" si="20"/>
        <v xml:space="preserve"> </v>
      </c>
      <c r="S174" t="str">
        <f t="shared" si="20"/>
        <v xml:space="preserve"> </v>
      </c>
    </row>
    <row r="175" spans="1:19" x14ac:dyDescent="0.3">
      <c r="A175">
        <v>173</v>
      </c>
      <c r="B175">
        <f t="shared" si="16"/>
        <v>42.407572581111715</v>
      </c>
      <c r="C175">
        <f t="shared" si="17"/>
        <v>3.3229595477187304E-2</v>
      </c>
      <c r="D175">
        <f t="shared" si="14"/>
        <v>0.86532612901246253</v>
      </c>
      <c r="E175">
        <f t="shared" si="20"/>
        <v>0.55998785600861523</v>
      </c>
      <c r="F175">
        <f t="shared" si="20"/>
        <v>0.3057546898829564</v>
      </c>
      <c r="G175">
        <f t="shared" si="20"/>
        <v>0.13039636919867842</v>
      </c>
      <c r="H175">
        <f t="shared" si="20"/>
        <v>4.028589105663314E-2</v>
      </c>
      <c r="I175">
        <f t="shared" si="20"/>
        <v>7.997394469917745E-3</v>
      </c>
      <c r="J175" t="str">
        <f t="shared" si="20"/>
        <v xml:space="preserve"> </v>
      </c>
      <c r="K175" t="str">
        <f t="shared" si="20"/>
        <v xml:space="preserve"> </v>
      </c>
      <c r="L175" t="str">
        <f t="shared" si="20"/>
        <v xml:space="preserve"> </v>
      </c>
      <c r="M175" t="str">
        <f t="shared" si="20"/>
        <v xml:space="preserve"> </v>
      </c>
      <c r="N175" t="str">
        <f t="shared" si="20"/>
        <v xml:space="preserve"> </v>
      </c>
      <c r="O175" t="str">
        <f t="shared" si="20"/>
        <v xml:space="preserve"> </v>
      </c>
      <c r="P175" t="str">
        <f t="shared" si="20"/>
        <v xml:space="preserve"> </v>
      </c>
      <c r="Q175" t="str">
        <f t="shared" si="20"/>
        <v xml:space="preserve"> </v>
      </c>
      <c r="R175" t="str">
        <f t="shared" si="20"/>
        <v xml:space="preserve"> </v>
      </c>
      <c r="S175" t="str">
        <f t="shared" si="20"/>
        <v xml:space="preserve"> </v>
      </c>
    </row>
    <row r="176" spans="1:19" x14ac:dyDescent="0.3">
      <c r="A176">
        <v>174</v>
      </c>
      <c r="B176">
        <f t="shared" si="16"/>
        <v>43.336177501980565</v>
      </c>
      <c r="C176">
        <f t="shared" si="17"/>
        <v>3.3861558596392859E-2</v>
      </c>
      <c r="D176">
        <f t="shared" si="14"/>
        <v>0.87272626510998508</v>
      </c>
      <c r="E176">
        <f t="shared" si="20"/>
        <v>0.56767969852146183</v>
      </c>
      <c r="F176">
        <f t="shared" si="20"/>
        <v>0.31104517136982529</v>
      </c>
      <c r="G176">
        <f t="shared" si="20"/>
        <v>0.13298863208693401</v>
      </c>
      <c r="H176">
        <f t="shared" si="20"/>
        <v>4.116037893323795E-2</v>
      </c>
      <c r="I176">
        <f t="shared" si="20"/>
        <v>8.18133639660798E-3</v>
      </c>
      <c r="J176" t="str">
        <f t="shared" si="20"/>
        <v xml:space="preserve"> </v>
      </c>
      <c r="K176" t="str">
        <f t="shared" si="20"/>
        <v xml:space="preserve"> </v>
      </c>
      <c r="L176" t="str">
        <f t="shared" si="20"/>
        <v xml:space="preserve"> </v>
      </c>
      <c r="M176" t="str">
        <f t="shared" si="20"/>
        <v xml:space="preserve"> </v>
      </c>
      <c r="N176" t="str">
        <f t="shared" si="20"/>
        <v xml:space="preserve"> </v>
      </c>
      <c r="O176" t="str">
        <f t="shared" si="20"/>
        <v xml:space="preserve"> </v>
      </c>
      <c r="P176" t="str">
        <f t="shared" si="20"/>
        <v xml:space="preserve"> </v>
      </c>
      <c r="Q176" t="str">
        <f t="shared" si="20"/>
        <v xml:space="preserve"> </v>
      </c>
      <c r="R176" t="str">
        <f t="shared" si="20"/>
        <v xml:space="preserve"> </v>
      </c>
      <c r="S176" t="str">
        <f t="shared" si="20"/>
        <v xml:space="preserve"> </v>
      </c>
    </row>
    <row r="177" spans="1:19" x14ac:dyDescent="0.3">
      <c r="A177">
        <v>175</v>
      </c>
      <c r="B177">
        <f t="shared" si="16"/>
        <v>44.285116222842625</v>
      </c>
      <c r="C177">
        <f t="shared" si="17"/>
        <v>3.4505512321885499E-2</v>
      </c>
      <c r="D177">
        <f t="shared" si="14"/>
        <v>0.88001350456879401</v>
      </c>
      <c r="E177">
        <f t="shared" si="20"/>
        <v>0.57549261604362711</v>
      </c>
      <c r="F177">
        <f t="shared" si="20"/>
        <v>0.31648489120338469</v>
      </c>
      <c r="G177">
        <f t="shared" si="20"/>
        <v>0.13567235494450738</v>
      </c>
      <c r="H177">
        <f t="shared" si="20"/>
        <v>4.2069562566514923E-2</v>
      </c>
      <c r="I177">
        <f t="shared" si="20"/>
        <v>8.373105153155265E-3</v>
      </c>
      <c r="J177" t="str">
        <f t="shared" si="20"/>
        <v xml:space="preserve"> </v>
      </c>
      <c r="K177" t="str">
        <f t="shared" si="20"/>
        <v xml:space="preserve"> </v>
      </c>
      <c r="L177" t="str">
        <f t="shared" si="20"/>
        <v xml:space="preserve"> </v>
      </c>
      <c r="M177" t="str">
        <f t="shared" si="20"/>
        <v xml:space="preserve"> </v>
      </c>
      <c r="N177" t="str">
        <f t="shared" si="20"/>
        <v xml:space="preserve"> </v>
      </c>
      <c r="O177" t="str">
        <f t="shared" si="20"/>
        <v xml:space="preserve"> </v>
      </c>
      <c r="P177" t="str">
        <f t="shared" si="20"/>
        <v xml:space="preserve"> </v>
      </c>
      <c r="Q177" t="str">
        <f t="shared" si="20"/>
        <v xml:space="preserve"> </v>
      </c>
      <c r="R177" t="str">
        <f t="shared" si="20"/>
        <v xml:space="preserve"> </v>
      </c>
      <c r="S177" t="str">
        <f t="shared" si="20"/>
        <v xml:space="preserve"> </v>
      </c>
    </row>
    <row r="178" spans="1:19" x14ac:dyDescent="0.3">
      <c r="A178">
        <v>176</v>
      </c>
      <c r="B178">
        <f t="shared" si="16"/>
        <v>45.254833995939045</v>
      </c>
      <c r="C178">
        <f t="shared" si="17"/>
        <v>3.5161682523620563E-2</v>
      </c>
      <c r="D178">
        <f t="shared" ref="D178:D241" si="21">IF(_xlfn.NORM.DIST($B178,D$2,$W$6*SQRT(D$2),0)*0.15*$W$6*$W$2^0.5&lt;0.001," ",_xlfn.NORM.DIST($B178,D$2,$W$6*SQRT(D$2),0)*0.15*$W$6*$W$2^0.5)</f>
        <v>0.88716489939937659</v>
      </c>
      <c r="E178">
        <f t="shared" si="20"/>
        <v>0.58342201487631085</v>
      </c>
      <c r="F178">
        <f t="shared" si="20"/>
        <v>0.32207698955463848</v>
      </c>
      <c r="G178">
        <f t="shared" si="20"/>
        <v>0.13845103367390668</v>
      </c>
      <c r="H178">
        <f t="shared" si="20"/>
        <v>4.3015063057492232E-2</v>
      </c>
      <c r="I178">
        <f t="shared" si="20"/>
        <v>8.5731056213042296E-3</v>
      </c>
      <c r="J178" t="str">
        <f t="shared" si="20"/>
        <v xml:space="preserve"> </v>
      </c>
      <c r="K178" t="str">
        <f t="shared" si="20"/>
        <v xml:space="preserve"> </v>
      </c>
      <c r="L178" t="str">
        <f t="shared" si="20"/>
        <v xml:space="preserve"> </v>
      </c>
      <c r="M178" t="str">
        <f t="shared" si="20"/>
        <v xml:space="preserve"> </v>
      </c>
      <c r="N178" t="str">
        <f t="shared" si="20"/>
        <v xml:space="preserve"> </v>
      </c>
      <c r="O178" t="str">
        <f t="shared" si="20"/>
        <v xml:space="preserve"> </v>
      </c>
      <c r="P178" t="str">
        <f t="shared" si="20"/>
        <v xml:space="preserve"> </v>
      </c>
      <c r="Q178" t="str">
        <f t="shared" si="20"/>
        <v xml:space="preserve"> </v>
      </c>
      <c r="R178" t="str">
        <f t="shared" si="20"/>
        <v xml:space="preserve"> </v>
      </c>
      <c r="S178" t="str">
        <f t="shared" si="20"/>
        <v xml:space="preserve"> </v>
      </c>
    </row>
    <row r="179" spans="1:19" x14ac:dyDescent="0.3">
      <c r="A179">
        <v>177</v>
      </c>
      <c r="B179">
        <f t="shared" si="16"/>
        <v>46.245785823265479</v>
      </c>
      <c r="C179">
        <f t="shared" si="17"/>
        <v>3.5830299231208264E-2</v>
      </c>
      <c r="D179">
        <f t="shared" si="21"/>
        <v>0.89415583755508066</v>
      </c>
      <c r="E179">
        <f t="shared" si="20"/>
        <v>0.59146250764264685</v>
      </c>
      <c r="F179">
        <f t="shared" si="20"/>
        <v>0.32782451051635914</v>
      </c>
      <c r="G179">
        <f t="shared" si="20"/>
        <v>0.1413282866626013</v>
      </c>
      <c r="H179">
        <f t="shared" si="20"/>
        <v>4.3998585624484582E-2</v>
      </c>
      <c r="I179">
        <f t="shared" si="20"/>
        <v>8.7817670068844438E-3</v>
      </c>
      <c r="J179" t="str">
        <f t="shared" si="20"/>
        <v xml:space="preserve"> </v>
      </c>
      <c r="K179" t="str">
        <f t="shared" si="20"/>
        <v xml:space="preserve"> </v>
      </c>
      <c r="L179" t="str">
        <f t="shared" si="20"/>
        <v xml:space="preserve"> </v>
      </c>
      <c r="M179" t="str">
        <f t="shared" si="20"/>
        <v xml:space="preserve"> </v>
      </c>
      <c r="N179" t="str">
        <f t="shared" si="20"/>
        <v xml:space="preserve"> </v>
      </c>
      <c r="O179" t="str">
        <f t="shared" si="20"/>
        <v xml:space="preserve"> </v>
      </c>
      <c r="P179" t="str">
        <f t="shared" si="20"/>
        <v xml:space="preserve"> </v>
      </c>
      <c r="Q179" t="str">
        <f t="shared" si="20"/>
        <v xml:space="preserve"> </v>
      </c>
      <c r="R179" t="str">
        <f t="shared" si="20"/>
        <v xml:space="preserve"> </v>
      </c>
      <c r="S179" t="str">
        <f t="shared" si="20"/>
        <v xml:space="preserve"> </v>
      </c>
    </row>
    <row r="180" spans="1:19" x14ac:dyDescent="0.3">
      <c r="A180">
        <v>178</v>
      </c>
      <c r="B180">
        <f t="shared" si="16"/>
        <v>47.258436670063965</v>
      </c>
      <c r="C180">
        <f t="shared" si="17"/>
        <v>3.6511596704961159E-2</v>
      </c>
      <c r="D180">
        <f t="shared" si="21"/>
        <v>0.9009599831300712</v>
      </c>
      <c r="E180">
        <f t="shared" si="20"/>
        <v>0.5996078442998457</v>
      </c>
      <c r="F180">
        <f t="shared" si="20"/>
        <v>0.33373037794650168</v>
      </c>
      <c r="G180">
        <f t="shared" si="20"/>
        <v>0.14430785623309156</v>
      </c>
      <c r="H180">
        <f t="shared" si="20"/>
        <v>4.5021924089299004E-2</v>
      </c>
      <c r="I180">
        <f t="shared" si="20"/>
        <v>8.999544464257575E-3</v>
      </c>
      <c r="J180" t="str">
        <f t="shared" si="20"/>
        <v xml:space="preserve"> </v>
      </c>
      <c r="K180" t="str">
        <f t="shared" si="20"/>
        <v xml:space="preserve"> </v>
      </c>
      <c r="L180" t="str">
        <f t="shared" si="20"/>
        <v xml:space="preserve"> </v>
      </c>
      <c r="M180" t="str">
        <f t="shared" si="20"/>
        <v xml:space="preserve"> </v>
      </c>
      <c r="N180" t="str">
        <f t="shared" si="20"/>
        <v xml:space="preserve"> </v>
      </c>
      <c r="O180" t="str">
        <f t="shared" si="20"/>
        <v xml:space="preserve"> </v>
      </c>
      <c r="P180" t="str">
        <f t="shared" si="20"/>
        <v xml:space="preserve"> </v>
      </c>
      <c r="Q180" t="str">
        <f t="shared" si="20"/>
        <v xml:space="preserve"> </v>
      </c>
      <c r="R180" t="str">
        <f t="shared" si="20"/>
        <v xml:space="preserve"> </v>
      </c>
      <c r="S180" t="str">
        <f t="shared" si="20"/>
        <v xml:space="preserve"> </v>
      </c>
    </row>
    <row r="181" spans="1:19" x14ac:dyDescent="0.3">
      <c r="A181">
        <v>179</v>
      </c>
      <c r="B181">
        <f t="shared" si="16"/>
        <v>48.293261682989517</v>
      </c>
      <c r="C181">
        <f t="shared" si="17"/>
        <v>3.7205813507823732E-2</v>
      </c>
      <c r="D181">
        <f t="shared" si="21"/>
        <v>0.90754922157886853</v>
      </c>
      <c r="E181">
        <f t="shared" si="20"/>
        <v>0.60785083919839678</v>
      </c>
      <c r="F181">
        <f t="shared" si="20"/>
        <v>0.33979736858977794</v>
      </c>
      <c r="G181">
        <f t="shared" si="20"/>
        <v>0.14739360964615694</v>
      </c>
      <c r="H181">
        <f t="shared" si="20"/>
        <v>4.6086965578035821E-2</v>
      </c>
      <c r="I181">
        <f t="shared" si="20"/>
        <v>9.2269208370308713E-3</v>
      </c>
      <c r="J181" t="str">
        <f t="shared" si="20"/>
        <v xml:space="preserve"> </v>
      </c>
      <c r="K181" t="str">
        <f t="shared" si="20"/>
        <v xml:space="preserve"> </v>
      </c>
      <c r="L181" t="str">
        <f t="shared" si="20"/>
        <v xml:space="preserve"> </v>
      </c>
      <c r="M181" t="str">
        <f t="shared" si="20"/>
        <v xml:space="preserve"> </v>
      </c>
      <c r="N181" t="str">
        <f t="shared" si="20"/>
        <v xml:space="preserve"> </v>
      </c>
      <c r="O181" t="str">
        <f t="shared" si="20"/>
        <v xml:space="preserve"> </v>
      </c>
      <c r="P181" t="str">
        <f t="shared" si="20"/>
        <v xml:space="preserve"> </v>
      </c>
      <c r="Q181" t="str">
        <f t="shared" si="20"/>
        <v xml:space="preserve"> </v>
      </c>
      <c r="R181" t="str">
        <f t="shared" si="20"/>
        <v xml:space="preserve"> </v>
      </c>
      <c r="S181" t="str">
        <f t="shared" si="20"/>
        <v xml:space="preserve"> </v>
      </c>
    </row>
    <row r="182" spans="1:19" x14ac:dyDescent="0.3">
      <c r="A182">
        <v>180</v>
      </c>
      <c r="B182">
        <f t="shared" si="16"/>
        <v>49.350746413054097</v>
      </c>
      <c r="C182">
        <f t="shared" si="17"/>
        <v>3.7913192578175416E-2</v>
      </c>
      <c r="D182">
        <f t="shared" si="21"/>
        <v>0.91389361134665381</v>
      </c>
      <c r="E182">
        <f t="shared" si="20"/>
        <v>0.61618329420244322</v>
      </c>
      <c r="F182">
        <f t="shared" si="20"/>
        <v>0.34602808224586035</v>
      </c>
      <c r="G182">
        <f t="shared" si="20"/>
        <v>0.15058953957733495</v>
      </c>
      <c r="H182">
        <f t="shared" si="20"/>
        <v>4.7195695441337809E-2</v>
      </c>
      <c r="I182">
        <f t="shared" si="20"/>
        <v>9.4644085236280928E-3</v>
      </c>
      <c r="J182">
        <f t="shared" si="20"/>
        <v>1.0184079822545158E-3</v>
      </c>
      <c r="K182" t="str">
        <f t="shared" si="20"/>
        <v xml:space="preserve"> </v>
      </c>
      <c r="L182" t="str">
        <f t="shared" si="20"/>
        <v xml:space="preserve"> </v>
      </c>
      <c r="M182" t="str">
        <f t="shared" si="20"/>
        <v xml:space="preserve"> </v>
      </c>
      <c r="N182" t="str">
        <f t="shared" si="20"/>
        <v xml:space="preserve"> </v>
      </c>
      <c r="O182" t="str">
        <f t="shared" si="20"/>
        <v xml:space="preserve"> </v>
      </c>
      <c r="P182" t="str">
        <f t="shared" si="20"/>
        <v xml:space="preserve"> </v>
      </c>
      <c r="Q182" t="str">
        <f t="shared" si="20"/>
        <v xml:space="preserve"> </v>
      </c>
      <c r="R182" t="str">
        <f t="shared" si="20"/>
        <v xml:space="preserve"> </v>
      </c>
      <c r="S182" t="str">
        <f t="shared" si="20"/>
        <v xml:space="preserve"> </v>
      </c>
    </row>
    <row r="183" spans="1:19" x14ac:dyDescent="0.3">
      <c r="A183">
        <v>181</v>
      </c>
      <c r="B183">
        <f t="shared" si="16"/>
        <v>50.431387043452361</v>
      </c>
      <c r="C183">
        <f t="shared" si="17"/>
        <v>3.8633981303494297E-2</v>
      </c>
      <c r="D183">
        <f t="shared" si="21"/>
        <v>0.91996134347155345</v>
      </c>
      <c r="E183">
        <f t="shared" si="20"/>
        <v>0.62459591793442559</v>
      </c>
      <c r="F183">
        <f t="shared" si="20"/>
        <v>0.35242490874017462</v>
      </c>
      <c r="G183">
        <f t="shared" si="20"/>
        <v>0.15389976397677946</v>
      </c>
      <c r="H183">
        <f t="shared" si="20"/>
        <v>4.8350202398029028E-2</v>
      </c>
      <c r="I183">
        <f t="shared" si="20"/>
        <v>9.7125514769291037E-3</v>
      </c>
      <c r="J183">
        <f t="shared" si="20"/>
        <v>1.0463766248433601E-3</v>
      </c>
      <c r="K183" t="str">
        <f t="shared" si="20"/>
        <v xml:space="preserve"> </v>
      </c>
      <c r="L183" t="str">
        <f t="shared" si="20"/>
        <v xml:space="preserve"> </v>
      </c>
      <c r="M183" t="str">
        <f t="shared" si="20"/>
        <v xml:space="preserve"> </v>
      </c>
      <c r="N183" t="str">
        <f t="shared" si="20"/>
        <v xml:space="preserve"> </v>
      </c>
      <c r="O183" t="str">
        <f t="shared" si="20"/>
        <v xml:space="preserve"> </v>
      </c>
      <c r="P183" t="str">
        <f t="shared" si="20"/>
        <v xml:space="preserve"> </v>
      </c>
      <c r="Q183" t="str">
        <f t="shared" si="20"/>
        <v xml:space="preserve"> </v>
      </c>
      <c r="R183" t="str">
        <f t="shared" si="20"/>
        <v xml:space="preserve"> </v>
      </c>
      <c r="S183" t="str">
        <f t="shared" si="20"/>
        <v xml:space="preserve"> </v>
      </c>
    </row>
    <row r="184" spans="1:19" x14ac:dyDescent="0.3">
      <c r="A184">
        <v>182</v>
      </c>
      <c r="B184">
        <f t="shared" si="16"/>
        <v>51.535690622376137</v>
      </c>
      <c r="C184">
        <f t="shared" si="17"/>
        <v>3.936843159486824E-2</v>
      </c>
      <c r="D184">
        <f t="shared" si="21"/>
        <v>0.92571871090176427</v>
      </c>
      <c r="E184">
        <f t="shared" si="20"/>
        <v>0.6330782412654038</v>
      </c>
      <c r="F184">
        <f t="shared" si="20"/>
        <v>0.35898999144130028</v>
      </c>
      <c r="G184">
        <f t="shared" si="20"/>
        <v>0.15732852521174129</v>
      </c>
      <c r="H184">
        <f t="shared" si="20"/>
        <v>4.9552683904951177E-2</v>
      </c>
      <c r="I184">
        <f t="shared" si="20"/>
        <v>9.9719273478492791E-3</v>
      </c>
      <c r="J184">
        <f t="shared" si="20"/>
        <v>1.0756809694563501E-3</v>
      </c>
      <c r="K184" t="str">
        <f t="shared" si="20"/>
        <v xml:space="preserve"> </v>
      </c>
      <c r="L184" t="str">
        <f t="shared" si="20"/>
        <v xml:space="preserve"> </v>
      </c>
      <c r="M184" t="str">
        <f t="shared" si="20"/>
        <v xml:space="preserve"> </v>
      </c>
      <c r="N184" t="str">
        <f t="shared" si="20"/>
        <v xml:space="preserve"> </v>
      </c>
      <c r="O184" t="str">
        <f t="shared" si="20"/>
        <v xml:space="preserve"> </v>
      </c>
      <c r="P184" t="str">
        <f t="shared" si="20"/>
        <v xml:space="preserve"> </v>
      </c>
      <c r="Q184" t="str">
        <f t="shared" si="20"/>
        <v xml:space="preserve"> </v>
      </c>
      <c r="R184" t="str">
        <f t="shared" si="20"/>
        <v xml:space="preserve"> </v>
      </c>
      <c r="S184" t="str">
        <f t="shared" si="20"/>
        <v xml:space="preserve"> </v>
      </c>
    </row>
    <row r="185" spans="1:19" x14ac:dyDescent="0.3">
      <c r="A185">
        <v>183</v>
      </c>
      <c r="B185">
        <f t="shared" si="16"/>
        <v>52.664175300926878</v>
      </c>
      <c r="C185">
        <f t="shared" si="17"/>
        <v>4.011679996233776E-2</v>
      </c>
      <c r="D185">
        <f t="shared" si="21"/>
        <v>0.93113008946023346</v>
      </c>
      <c r="E185">
        <f t="shared" si="20"/>
        <v>0.64161852924126217</v>
      </c>
      <c r="F185">
        <f t="shared" si="20"/>
        <v>0.36572518705794621</v>
      </c>
      <c r="G185">
        <f t="shared" si="20"/>
        <v>0.16088018837893903</v>
      </c>
      <c r="H185">
        <f t="shared" si="20"/>
        <v>5.0805451754406504E-2</v>
      </c>
      <c r="I185">
        <f t="shared" si="20"/>
        <v>1.0243149783428772E-2</v>
      </c>
      <c r="J185">
        <f t="shared" si="20"/>
        <v>1.1063993791955206E-3</v>
      </c>
      <c r="K185" t="str">
        <f t="shared" si="20"/>
        <v xml:space="preserve"> </v>
      </c>
      <c r="L185" t="str">
        <f t="shared" si="20"/>
        <v xml:space="preserve"> </v>
      </c>
      <c r="M185" t="str">
        <f t="shared" si="20"/>
        <v xml:space="preserve"> </v>
      </c>
      <c r="N185" t="str">
        <f t="shared" si="20"/>
        <v xml:space="preserve"> </v>
      </c>
      <c r="O185" t="str">
        <f t="shared" si="20"/>
        <v xml:space="preserve"> </v>
      </c>
      <c r="P185" t="str">
        <f t="shared" si="20"/>
        <v xml:space="preserve"> </v>
      </c>
      <c r="Q185" t="str">
        <f t="shared" si="20"/>
        <v xml:space="preserve"> </v>
      </c>
      <c r="R185" t="str">
        <f t="shared" si="20"/>
        <v xml:space="preserve"> </v>
      </c>
      <c r="S185" t="str">
        <f t="shared" ref="E185:S202" si="22">IF(_xlfn.NORM.DIST($B185,S$2,$W$6*SQRT(S$2),0)*0.15*$W$6*$W$2^0.5&lt;0.001," ",_xlfn.NORM.DIST($B185,S$2,$W$6*SQRT(S$2),0)*0.15*$W$6*$W$2^0.5)</f>
        <v xml:space="preserve"> </v>
      </c>
    </row>
    <row r="186" spans="1:19" x14ac:dyDescent="0.3">
      <c r="A186">
        <v>184</v>
      </c>
      <c r="B186">
        <f t="shared" si="16"/>
        <v>53.817370576237735</v>
      </c>
      <c r="C186">
        <f t="shared" si="17"/>
        <v>4.0879347591053092E-2</v>
      </c>
      <c r="D186">
        <f t="shared" si="21"/>
        <v>0.93615793258549851</v>
      </c>
      <c r="E186">
        <f t="shared" si="22"/>
        <v>0.65020368971545239</v>
      </c>
      <c r="F186">
        <f t="shared" si="22"/>
        <v>0.37263202143868146</v>
      </c>
      <c r="G186">
        <f t="shared" si="22"/>
        <v>0.16455923866094668</v>
      </c>
      <c r="H186">
        <f t="shared" si="22"/>
        <v>5.2110937898921114E-2</v>
      </c>
      <c r="I186">
        <f t="shared" si="22"/>
        <v>1.0526870890741695E-2</v>
      </c>
      <c r="J186">
        <f t="shared" si="22"/>
        <v>1.1386156034411236E-3</v>
      </c>
      <c r="K186" t="str">
        <f t="shared" si="22"/>
        <v xml:space="preserve"> </v>
      </c>
      <c r="L186" t="str">
        <f t="shared" si="22"/>
        <v xml:space="preserve"> </v>
      </c>
      <c r="M186" t="str">
        <f t="shared" si="22"/>
        <v xml:space="preserve"> </v>
      </c>
      <c r="N186" t="str">
        <f t="shared" si="22"/>
        <v xml:space="preserve"> </v>
      </c>
      <c r="O186" t="str">
        <f t="shared" si="22"/>
        <v xml:space="preserve"> </v>
      </c>
      <c r="P186" t="str">
        <f t="shared" si="22"/>
        <v xml:space="preserve"> </v>
      </c>
      <c r="Q186" t="str">
        <f t="shared" si="22"/>
        <v xml:space="preserve"> </v>
      </c>
      <c r="R186" t="str">
        <f t="shared" si="22"/>
        <v xml:space="preserve"> </v>
      </c>
      <c r="S186" t="str">
        <f t="shared" si="22"/>
        <v xml:space="preserve"> </v>
      </c>
    </row>
    <row r="187" spans="1:19" x14ac:dyDescent="0.3">
      <c r="A187">
        <v>185</v>
      </c>
      <c r="B187">
        <f t="shared" si="16"/>
        <v>54.995817539919301</v>
      </c>
      <c r="C187">
        <f t="shared" si="17"/>
        <v>4.1656340418225558E-2</v>
      </c>
      <c r="D187">
        <f t="shared" si="21"/>
        <v>0.94076278217647635</v>
      </c>
      <c r="E187">
        <f t="shared" si="22"/>
        <v>0.65881917905226117</v>
      </c>
      <c r="F187">
        <f t="shared" si="22"/>
        <v>0.37971164108954181</v>
      </c>
      <c r="G187">
        <f t="shared" si="22"/>
        <v>0.16837027758637108</v>
      </c>
      <c r="H187">
        <f t="shared" si="22"/>
        <v>5.3471700500995527E-2</v>
      </c>
      <c r="I187">
        <f t="shared" si="22"/>
        <v>1.0823783878716305E-2</v>
      </c>
      <c r="J187">
        <f t="shared" si="22"/>
        <v>1.1724191954639454E-3</v>
      </c>
      <c r="K187" t="str">
        <f t="shared" si="22"/>
        <v xml:space="preserve"> </v>
      </c>
      <c r="L187" t="str">
        <f t="shared" si="22"/>
        <v xml:space="preserve"> </v>
      </c>
      <c r="M187" t="str">
        <f t="shared" si="22"/>
        <v xml:space="preserve"> </v>
      </c>
      <c r="N187" t="str">
        <f t="shared" si="22"/>
        <v xml:space="preserve"> </v>
      </c>
      <c r="O187" t="str">
        <f t="shared" si="22"/>
        <v xml:space="preserve"> </v>
      </c>
      <c r="P187" t="str">
        <f t="shared" si="22"/>
        <v xml:space="preserve"> </v>
      </c>
      <c r="Q187" t="str">
        <f t="shared" si="22"/>
        <v xml:space="preserve"> </v>
      </c>
      <c r="R187" t="str">
        <f t="shared" si="22"/>
        <v xml:space="preserve"> </v>
      </c>
      <c r="S187" t="str">
        <f t="shared" si="22"/>
        <v xml:space="preserve"> </v>
      </c>
    </row>
    <row r="188" spans="1:19" x14ac:dyDescent="0.3">
      <c r="A188">
        <v>186</v>
      </c>
      <c r="B188">
        <f t="shared" si="16"/>
        <v>56.200069131945597</v>
      </c>
      <c r="C188">
        <f t="shared" si="17"/>
        <v>4.2448049210850831E-2</v>
      </c>
      <c r="D188">
        <f t="shared" si="21"/>
        <v>0.94490329806788498</v>
      </c>
      <c r="E188">
        <f t="shared" si="22"/>
        <v>0.66744890537208001</v>
      </c>
      <c r="F188">
        <f t="shared" si="22"/>
        <v>0.386964760118849</v>
      </c>
      <c r="G188">
        <f t="shared" si="22"/>
        <v>0.17231801803793306</v>
      </c>
      <c r="H188">
        <f t="shared" si="22"/>
        <v>5.4890430203067511E-2</v>
      </c>
      <c r="I188">
        <f t="shared" si="22"/>
        <v>1.1134625890778703E-2</v>
      </c>
      <c r="J188">
        <f t="shared" si="22"/>
        <v>1.2079059655971031E-3</v>
      </c>
      <c r="K188" t="str">
        <f t="shared" si="22"/>
        <v xml:space="preserve"> </v>
      </c>
      <c r="L188" t="str">
        <f t="shared" si="22"/>
        <v xml:space="preserve"> </v>
      </c>
      <c r="M188" t="str">
        <f t="shared" si="22"/>
        <v xml:space="preserve"> </v>
      </c>
      <c r="N188" t="str">
        <f t="shared" si="22"/>
        <v xml:space="preserve"> </v>
      </c>
      <c r="O188" t="str">
        <f t="shared" si="22"/>
        <v xml:space="preserve"> </v>
      </c>
      <c r="P188" t="str">
        <f t="shared" si="22"/>
        <v xml:space="preserve"> </v>
      </c>
      <c r="Q188" t="str">
        <f t="shared" si="22"/>
        <v xml:space="preserve"> </v>
      </c>
      <c r="R188" t="str">
        <f t="shared" si="22"/>
        <v xml:space="preserve"> </v>
      </c>
      <c r="S188" t="str">
        <f t="shared" si="22"/>
        <v xml:space="preserve"> </v>
      </c>
    </row>
    <row r="189" spans="1:19" x14ac:dyDescent="0.3">
      <c r="A189">
        <v>187</v>
      </c>
      <c r="B189">
        <f t="shared" si="16"/>
        <v>57.430690400099444</v>
      </c>
      <c r="C189">
        <f t="shared" si="17"/>
        <v>4.3254749644179497E-2</v>
      </c>
      <c r="D189">
        <f t="shared" si="21"/>
        <v>0.94853630885701934</v>
      </c>
      <c r="E189">
        <f t="shared" si="22"/>
        <v>0.67607512993305019</v>
      </c>
      <c r="F189">
        <f t="shared" si="22"/>
        <v>0.39439160231568415</v>
      </c>
      <c r="G189">
        <f t="shared" si="22"/>
        <v>0.17640727783555055</v>
      </c>
      <c r="H189">
        <f t="shared" si="22"/>
        <v>5.6369956610004809E-2</v>
      </c>
      <c r="I189">
        <f t="shared" si="22"/>
        <v>1.1460181042095455E-2</v>
      </c>
      <c r="J189">
        <f t="shared" si="22"/>
        <v>1.2451784732245687E-3</v>
      </c>
      <c r="K189" t="str">
        <f t="shared" si="22"/>
        <v xml:space="preserve"> </v>
      </c>
      <c r="L189" t="str">
        <f t="shared" si="22"/>
        <v xml:space="preserve"> </v>
      </c>
      <c r="M189" t="str">
        <f t="shared" si="22"/>
        <v xml:space="preserve"> </v>
      </c>
      <c r="N189" t="str">
        <f t="shared" si="22"/>
        <v xml:space="preserve"> </v>
      </c>
      <c r="O189" t="str">
        <f t="shared" si="22"/>
        <v xml:space="preserve"> </v>
      </c>
      <c r="P189" t="str">
        <f t="shared" si="22"/>
        <v xml:space="preserve"> </v>
      </c>
      <c r="Q189" t="str">
        <f t="shared" si="22"/>
        <v xml:space="preserve"> </v>
      </c>
      <c r="R189" t="str">
        <f t="shared" si="22"/>
        <v xml:space="preserve"> </v>
      </c>
      <c r="S189" t="str">
        <f t="shared" si="22"/>
        <v xml:space="preserve"> </v>
      </c>
    </row>
    <row r="190" spans="1:19" x14ac:dyDescent="0.3">
      <c r="A190">
        <v>188</v>
      </c>
      <c r="B190">
        <f t="shared" si="16"/>
        <v>58.688258765098979</v>
      </c>
      <c r="C190">
        <f t="shared" si="17"/>
        <v>4.4076722380907374E-2</v>
      </c>
      <c r="D190">
        <f t="shared" si="21"/>
        <v>0.95161688698630043</v>
      </c>
      <c r="E190">
        <f t="shared" si="22"/>
        <v>0.68467836738301302</v>
      </c>
      <c r="F190">
        <f t="shared" si="22"/>
        <v>0.40199183806921268</v>
      </c>
      <c r="G190">
        <f t="shared" si="22"/>
        <v>0.18064297170308263</v>
      </c>
      <c r="H190">
        <f t="shared" si="22"/>
        <v>5.79132549730242E-2</v>
      </c>
      <c r="I190">
        <f t="shared" si="22"/>
        <v>1.1801283676091529E-2</v>
      </c>
      <c r="J190">
        <f t="shared" si="22"/>
        <v>1.2843465611587063E-3</v>
      </c>
      <c r="K190" t="str">
        <f t="shared" si="22"/>
        <v xml:space="preserve"> </v>
      </c>
      <c r="L190" t="str">
        <f t="shared" si="22"/>
        <v xml:space="preserve"> </v>
      </c>
      <c r="M190" t="str">
        <f t="shared" si="22"/>
        <v xml:space="preserve"> </v>
      </c>
      <c r="N190" t="str">
        <f t="shared" si="22"/>
        <v xml:space="preserve"> </v>
      </c>
      <c r="O190" t="str">
        <f t="shared" si="22"/>
        <v xml:space="preserve"> </v>
      </c>
      <c r="P190" t="str">
        <f t="shared" si="22"/>
        <v xml:space="preserve"> </v>
      </c>
      <c r="Q190" t="str">
        <f t="shared" si="22"/>
        <v xml:space="preserve"> </v>
      </c>
      <c r="R190" t="str">
        <f t="shared" si="22"/>
        <v xml:space="preserve"> </v>
      </c>
      <c r="S190" t="str">
        <f t="shared" si="22"/>
        <v xml:space="preserve"> </v>
      </c>
    </row>
    <row r="191" spans="1:19" x14ac:dyDescent="0.3">
      <c r="A191">
        <v>189</v>
      </c>
      <c r="B191">
        <f t="shared" si="16"/>
        <v>59.973364291529563</v>
      </c>
      <c r="C191">
        <f t="shared" si="17"/>
        <v>4.4914253151055489E-2</v>
      </c>
      <c r="D191">
        <f t="shared" si="21"/>
        <v>0.95409845115255631</v>
      </c>
      <c r="E191">
        <f t="shared" si="22"/>
        <v>0.69323728577304644</v>
      </c>
      <c r="F191">
        <f t="shared" si="22"/>
        <v>0.40976451584130036</v>
      </c>
      <c r="G191">
        <f t="shared" si="22"/>
        <v>0.18503010140749282</v>
      </c>
      <c r="H191">
        <f t="shared" si="22"/>
        <v>5.9523453059900366E-2</v>
      </c>
      <c r="I191">
        <f t="shared" si="22"/>
        <v>1.2158821855857373E-2</v>
      </c>
      <c r="J191">
        <f t="shared" si="22"/>
        <v>1.3255279363256533E-3</v>
      </c>
      <c r="K191" t="str">
        <f t="shared" si="22"/>
        <v xml:space="preserve"> </v>
      </c>
      <c r="L191" t="str">
        <f t="shared" si="22"/>
        <v xml:space="preserve"> </v>
      </c>
      <c r="M191" t="str">
        <f t="shared" si="22"/>
        <v xml:space="preserve"> </v>
      </c>
      <c r="N191" t="str">
        <f t="shared" si="22"/>
        <v xml:space="preserve"> </v>
      </c>
      <c r="O191" t="str">
        <f t="shared" si="22"/>
        <v xml:space="preserve"> </v>
      </c>
      <c r="P191" t="str">
        <f t="shared" si="22"/>
        <v xml:space="preserve"> </v>
      </c>
      <c r="Q191" t="str">
        <f t="shared" si="22"/>
        <v xml:space="preserve"> </v>
      </c>
      <c r="R191" t="str">
        <f t="shared" si="22"/>
        <v xml:space="preserve"> </v>
      </c>
      <c r="S191" t="str">
        <f t="shared" si="22"/>
        <v xml:space="preserve"> </v>
      </c>
    </row>
    <row r="192" spans="1:19" x14ac:dyDescent="0.3">
      <c r="A192">
        <v>190</v>
      </c>
      <c r="B192">
        <f t="shared" si="16"/>
        <v>61.286609964708681</v>
      </c>
      <c r="C192">
        <f t="shared" si="17"/>
        <v>4.5767632832506143E-2</v>
      </c>
      <c r="D192">
        <f t="shared" si="21"/>
        <v>0.95593289925543035</v>
      </c>
      <c r="E192">
        <f t="shared" si="22"/>
        <v>0.70172860740009657</v>
      </c>
      <c r="F192">
        <f t="shared" si="22"/>
        <v>0.41770798791558461</v>
      </c>
      <c r="G192">
        <f t="shared" si="22"/>
        <v>0.1895737438377913</v>
      </c>
      <c r="H192">
        <f t="shared" si="22"/>
        <v>6.1203838191625427E-2</v>
      </c>
      <c r="I192">
        <f t="shared" si="22"/>
        <v>1.2533741107031352E-2</v>
      </c>
      <c r="J192">
        <f t="shared" si="22"/>
        <v>1.3688488010587638E-3</v>
      </c>
      <c r="K192" t="str">
        <f t="shared" si="22"/>
        <v xml:space="preserve"> </v>
      </c>
      <c r="L192" t="str">
        <f t="shared" si="22"/>
        <v xml:space="preserve"> </v>
      </c>
      <c r="M192" t="str">
        <f t="shared" si="22"/>
        <v xml:space="preserve"> </v>
      </c>
      <c r="N192" t="str">
        <f t="shared" si="22"/>
        <v xml:space="preserve"> </v>
      </c>
      <c r="O192" t="str">
        <f t="shared" si="22"/>
        <v xml:space="preserve"> </v>
      </c>
      <c r="P192" t="str">
        <f t="shared" si="22"/>
        <v xml:space="preserve"> </v>
      </c>
      <c r="Q192" t="str">
        <f t="shared" si="22"/>
        <v xml:space="preserve"> </v>
      </c>
      <c r="R192" t="str">
        <f t="shared" si="22"/>
        <v xml:space="preserve"> </v>
      </c>
      <c r="S192" t="str">
        <f t="shared" si="22"/>
        <v xml:space="preserve"> </v>
      </c>
    </row>
    <row r="193" spans="1:19" x14ac:dyDescent="0.3">
      <c r="A193">
        <v>191</v>
      </c>
      <c r="B193">
        <f t="shared" si="16"/>
        <v>62.628611973612784</v>
      </c>
      <c r="C193">
        <f t="shared" si="17"/>
        <v>4.6637157532158399E-2</v>
      </c>
      <c r="D193">
        <f t="shared" si="21"/>
        <v>0.95707077520416317</v>
      </c>
      <c r="E193">
        <f t="shared" si="22"/>
        <v>0.71012701174209802</v>
      </c>
      <c r="F193">
        <f t="shared" si="22"/>
        <v>0.42581983016347319</v>
      </c>
      <c r="G193">
        <f t="shared" si="22"/>
        <v>0.19427903676820879</v>
      </c>
      <c r="H193">
        <f t="shared" si="22"/>
        <v>6.2957864420193424E-2</v>
      </c>
      <c r="I193">
        <f t="shared" si="22"/>
        <v>1.2927048429741995E-2</v>
      </c>
      <c r="J193">
        <f t="shared" si="22"/>
        <v>1.4144445397198206E-3</v>
      </c>
      <c r="K193" t="str">
        <f t="shared" si="22"/>
        <v xml:space="preserve"> </v>
      </c>
      <c r="L193" t="str">
        <f t="shared" si="22"/>
        <v xml:space="preserve"> </v>
      </c>
      <c r="M193" t="str">
        <f t="shared" si="22"/>
        <v xml:space="preserve"> </v>
      </c>
      <c r="N193" t="str">
        <f t="shared" si="22"/>
        <v xml:space="preserve"> </v>
      </c>
      <c r="O193" t="str">
        <f t="shared" si="22"/>
        <v xml:space="preserve"> </v>
      </c>
      <c r="P193" t="str">
        <f t="shared" si="22"/>
        <v xml:space="preserve"> </v>
      </c>
      <c r="Q193" t="str">
        <f t="shared" si="22"/>
        <v xml:space="preserve"> </v>
      </c>
      <c r="R193" t="str">
        <f t="shared" si="22"/>
        <v xml:space="preserve"> </v>
      </c>
      <c r="S193" t="str">
        <f t="shared" si="22"/>
        <v xml:space="preserve"> </v>
      </c>
    </row>
    <row r="194" spans="1:19" x14ac:dyDescent="0.3">
      <c r="A194">
        <v>192</v>
      </c>
      <c r="B194">
        <f t="shared" si="16"/>
        <v>64</v>
      </c>
      <c r="C194">
        <f t="shared" si="17"/>
        <v>4.7523128667663353E-2</v>
      </c>
      <c r="D194">
        <f t="shared" si="21"/>
        <v>0.95746147296343831</v>
      </c>
      <c r="E194">
        <f t="shared" si="22"/>
        <v>0.71840504196516664</v>
      </c>
      <c r="F194">
        <f t="shared" si="22"/>
        <v>0.43409675559274163</v>
      </c>
      <c r="G194">
        <f t="shared" si="22"/>
        <v>0.19915116202566685</v>
      </c>
      <c r="H194">
        <f t="shared" si="22"/>
        <v>6.478915981582567E-2</v>
      </c>
      <c r="I194">
        <f t="shared" si="22"/>
        <v>1.3339816598217709E-2</v>
      </c>
      <c r="J194">
        <f t="shared" si="22"/>
        <v>1.4624604658294274E-3</v>
      </c>
      <c r="K194" t="str">
        <f t="shared" si="22"/>
        <v xml:space="preserve"> </v>
      </c>
      <c r="L194" t="str">
        <f t="shared" si="22"/>
        <v xml:space="preserve"> </v>
      </c>
      <c r="M194" t="str">
        <f t="shared" si="22"/>
        <v xml:space="preserve"> </v>
      </c>
      <c r="N194" t="str">
        <f t="shared" si="22"/>
        <v xml:space="preserve"> </v>
      </c>
      <c r="O194" t="str">
        <f t="shared" si="22"/>
        <v xml:space="preserve"> </v>
      </c>
      <c r="P194" t="str">
        <f t="shared" si="22"/>
        <v xml:space="preserve"> </v>
      </c>
      <c r="Q194" t="str">
        <f t="shared" si="22"/>
        <v xml:space="preserve"> </v>
      </c>
      <c r="R194" t="str">
        <f t="shared" si="22"/>
        <v xml:space="preserve"> </v>
      </c>
      <c r="S194" t="str">
        <f t="shared" si="22"/>
        <v xml:space="preserve"> </v>
      </c>
    </row>
    <row r="195" spans="1:19" x14ac:dyDescent="0.3">
      <c r="A195">
        <v>193</v>
      </c>
      <c r="B195">
        <f t="shared" ref="B195:B258" si="23">$W$2*(2)^($A195/32)/2^14</f>
        <v>65.40141751386345</v>
      </c>
      <c r="C195">
        <f t="shared" ref="C195:C258" si="24">(1/(1+EXP(-(($W$2-$W$4)*LN(B195)/LN($W$2-$W$4)-0.8*($W$2-$W$4))/(($W$2-$W$4)*0.06))))^(0.5)</f>
        <v>4.8425853049695648E-2</v>
      </c>
      <c r="D195">
        <f t="shared" si="21"/>
        <v>0.9570534812225121</v>
      </c>
      <c r="E195">
        <f t="shared" si="22"/>
        <v>0.72653301671908055</v>
      </c>
      <c r="F195">
        <f t="shared" si="22"/>
        <v>0.44253452147887518</v>
      </c>
      <c r="G195">
        <f t="shared" si="22"/>
        <v>0.20419532575577706</v>
      </c>
      <c r="H195">
        <f t="shared" si="22"/>
        <v>6.6701533824597287E-2</v>
      </c>
      <c r="I195">
        <f t="shared" si="22"/>
        <v>1.3773188767705851E-2</v>
      </c>
      <c r="J195">
        <f t="shared" si="22"/>
        <v>1.5130526353958195E-3</v>
      </c>
      <c r="K195" t="str">
        <f t="shared" si="22"/>
        <v xml:space="preserve"> </v>
      </c>
      <c r="L195" t="str">
        <f t="shared" si="22"/>
        <v xml:space="preserve"> </v>
      </c>
      <c r="M195" t="str">
        <f t="shared" si="22"/>
        <v xml:space="preserve"> </v>
      </c>
      <c r="N195" t="str">
        <f t="shared" si="22"/>
        <v xml:space="preserve"> </v>
      </c>
      <c r="O195" t="str">
        <f t="shared" si="22"/>
        <v xml:space="preserve"> </v>
      </c>
      <c r="P195" t="str">
        <f t="shared" si="22"/>
        <v xml:space="preserve"> </v>
      </c>
      <c r="Q195" t="str">
        <f t="shared" si="22"/>
        <v xml:space="preserve"> </v>
      </c>
      <c r="R195" t="str">
        <f t="shared" si="22"/>
        <v xml:space="preserve"> </v>
      </c>
      <c r="S195" t="str">
        <f t="shared" si="22"/>
        <v xml:space="preserve"> </v>
      </c>
    </row>
    <row r="196" spans="1:19" x14ac:dyDescent="0.3">
      <c r="A196">
        <v>194</v>
      </c>
      <c r="B196">
        <f t="shared" si="23"/>
        <v>66.833522075354466</v>
      </c>
      <c r="C196">
        <f t="shared" si="24"/>
        <v>4.9345642964713013E-2</v>
      </c>
      <c r="D196">
        <f t="shared" si="21"/>
        <v>0.95579467200357637</v>
      </c>
      <c r="E196">
        <f t="shared" si="22"/>
        <v>0.73447894919411294</v>
      </c>
      <c r="F196">
        <f t="shared" si="22"/>
        <v>0.4511278299246998</v>
      </c>
      <c r="G196">
        <f t="shared" si="22"/>
        <v>0.20941673545442852</v>
      </c>
      <c r="H196">
        <f t="shared" si="22"/>
        <v>6.8698984648953784E-2</v>
      </c>
      <c r="I196">
        <f t="shared" si="22"/>
        <v>1.4228383409382494E-2</v>
      </c>
      <c r="J196">
        <f t="shared" si="22"/>
        <v>1.5663887326902602E-3</v>
      </c>
      <c r="K196" t="str">
        <f t="shared" si="22"/>
        <v xml:space="preserve"> </v>
      </c>
      <c r="L196" t="str">
        <f t="shared" si="22"/>
        <v xml:space="preserve"> </v>
      </c>
      <c r="M196" t="str">
        <f t="shared" si="22"/>
        <v xml:space="preserve"> </v>
      </c>
      <c r="N196" t="str">
        <f t="shared" si="22"/>
        <v xml:space="preserve"> </v>
      </c>
      <c r="O196" t="str">
        <f t="shared" si="22"/>
        <v xml:space="preserve"> </v>
      </c>
      <c r="P196" t="str">
        <f t="shared" si="22"/>
        <v xml:space="preserve"> </v>
      </c>
      <c r="Q196" t="str">
        <f t="shared" si="22"/>
        <v xml:space="preserve"> </v>
      </c>
      <c r="R196" t="str">
        <f t="shared" si="22"/>
        <v xml:space="preserve"> </v>
      </c>
      <c r="S196" t="str">
        <f t="shared" si="22"/>
        <v xml:space="preserve"> </v>
      </c>
    </row>
    <row r="197" spans="1:19" x14ac:dyDescent="0.3">
      <c r="A197">
        <v>195</v>
      </c>
      <c r="B197">
        <f t="shared" si="23"/>
        <v>68.296985643316702</v>
      </c>
      <c r="C197">
        <f t="shared" si="24"/>
        <v>5.0282816258153208E-2</v>
      </c>
      <c r="D197">
        <f t="shared" si="21"/>
        <v>0.9536326363697134</v>
      </c>
      <c r="E197">
        <f t="shared" si="22"/>
        <v>0.74220847568842885</v>
      </c>
      <c r="F197">
        <f t="shared" si="22"/>
        <v>0.45987022175191217</v>
      </c>
      <c r="G197">
        <f t="shared" si="22"/>
        <v>0.21482057340365227</v>
      </c>
      <c r="H197">
        <f t="shared" si="22"/>
        <v>7.0785706593871581E-2</v>
      </c>
      <c r="I197">
        <f t="shared" si="22"/>
        <v>1.4706699594961039E-2</v>
      </c>
      <c r="J197">
        <f t="shared" si="22"/>
        <v>1.6226490353317955E-3</v>
      </c>
      <c r="K197" t="str">
        <f t="shared" si="22"/>
        <v xml:space="preserve"> </v>
      </c>
      <c r="L197" t="str">
        <f t="shared" si="22"/>
        <v xml:space="preserve"> </v>
      </c>
      <c r="M197" t="str">
        <f t="shared" si="22"/>
        <v xml:space="preserve"> </v>
      </c>
      <c r="N197" t="str">
        <f t="shared" si="22"/>
        <v xml:space="preserve"> </v>
      </c>
      <c r="O197" t="str">
        <f t="shared" si="22"/>
        <v xml:space="preserve"> </v>
      </c>
      <c r="P197" t="str">
        <f t="shared" si="22"/>
        <v xml:space="preserve"> </v>
      </c>
      <c r="Q197" t="str">
        <f t="shared" si="22"/>
        <v xml:space="preserve"> </v>
      </c>
      <c r="R197" t="str">
        <f t="shared" si="22"/>
        <v xml:space="preserve"> </v>
      </c>
      <c r="S197" t="str">
        <f t="shared" si="22"/>
        <v xml:space="preserve"> </v>
      </c>
    </row>
    <row r="198" spans="1:19" x14ac:dyDescent="0.3">
      <c r="A198">
        <v>196</v>
      </c>
      <c r="B198">
        <f t="shared" si="23"/>
        <v>69.792494890576478</v>
      </c>
      <c r="C198">
        <f t="shared" si="24"/>
        <v>5.1237696418011659E-2</v>
      </c>
      <c r="D198">
        <f t="shared" si="21"/>
        <v>0.95051507013308767</v>
      </c>
      <c r="E198">
        <f t="shared" si="22"/>
        <v>0.74968479622906825</v>
      </c>
      <c r="F198">
        <f t="shared" si="22"/>
        <v>0.46875396370082989</v>
      </c>
      <c r="G198">
        <f t="shared" si="22"/>
        <v>0.22041196612109742</v>
      </c>
      <c r="H198">
        <f t="shared" si="22"/>
        <v>7.2966097310272426E-2</v>
      </c>
      <c r="I198">
        <f t="shared" si="22"/>
        <v>1.5209522653708266E-2</v>
      </c>
      <c r="J198">
        <f t="shared" si="22"/>
        <v>1.6820274662204097E-3</v>
      </c>
      <c r="K198" t="str">
        <f t="shared" si="22"/>
        <v xml:space="preserve"> </v>
      </c>
      <c r="L198" t="str">
        <f t="shared" si="22"/>
        <v xml:space="preserve"> </v>
      </c>
      <c r="M198" t="str">
        <f t="shared" si="22"/>
        <v xml:space="preserve"> </v>
      </c>
      <c r="N198" t="str">
        <f t="shared" si="22"/>
        <v xml:space="preserve"> </v>
      </c>
      <c r="O198" t="str">
        <f t="shared" si="22"/>
        <v xml:space="preserve"> </v>
      </c>
      <c r="P198" t="str">
        <f t="shared" si="22"/>
        <v xml:space="preserve"> </v>
      </c>
      <c r="Q198" t="str">
        <f t="shared" si="22"/>
        <v xml:space="preserve"> </v>
      </c>
      <c r="R198" t="str">
        <f t="shared" si="22"/>
        <v xml:space="preserve"> </v>
      </c>
      <c r="S198" t="str">
        <f t="shared" si="22"/>
        <v xml:space="preserve"> </v>
      </c>
    </row>
    <row r="199" spans="1:19" x14ac:dyDescent="0.3">
      <c r="A199">
        <v>197</v>
      </c>
      <c r="B199">
        <f t="shared" si="23"/>
        <v>71.320751526137116</v>
      </c>
      <c r="C199">
        <f t="shared" si="24"/>
        <v>5.2210612658739858E-2</v>
      </c>
      <c r="D199">
        <f t="shared" si="21"/>
        <v>0.9463902120822365</v>
      </c>
      <c r="E199">
        <f t="shared" si="22"/>
        <v>0.75686863009841199</v>
      </c>
      <c r="F199">
        <f t="shared" si="22"/>
        <v>0.4777699290041485</v>
      </c>
      <c r="G199">
        <f t="shared" si="22"/>
        <v>0.22619594940239729</v>
      </c>
      <c r="H199">
        <f t="shared" si="22"/>
        <v>7.5244764854575152E-2</v>
      </c>
      <c r="I199">
        <f t="shared" si="22"/>
        <v>1.573833022552782E-2</v>
      </c>
      <c r="J199">
        <f t="shared" si="22"/>
        <v>1.7447327406011209E-3</v>
      </c>
      <c r="K199" t="str">
        <f t="shared" si="22"/>
        <v xml:space="preserve"> </v>
      </c>
      <c r="L199" t="str">
        <f t="shared" si="22"/>
        <v xml:space="preserve"> </v>
      </c>
      <c r="M199" t="str">
        <f t="shared" si="22"/>
        <v xml:space="preserve"> </v>
      </c>
      <c r="N199" t="str">
        <f t="shared" si="22"/>
        <v xml:space="preserve"> </v>
      </c>
      <c r="O199" t="str">
        <f t="shared" si="22"/>
        <v xml:space="preserve"> </v>
      </c>
      <c r="P199" t="str">
        <f t="shared" si="22"/>
        <v xml:space="preserve"> </v>
      </c>
      <c r="Q199" t="str">
        <f t="shared" si="22"/>
        <v xml:space="preserve"> </v>
      </c>
      <c r="R199" t="str">
        <f t="shared" si="22"/>
        <v xml:space="preserve"> </v>
      </c>
      <c r="S199" t="str">
        <f t="shared" si="22"/>
        <v xml:space="preserve"> </v>
      </c>
    </row>
    <row r="200" spans="1:19" x14ac:dyDescent="0.3">
      <c r="A200">
        <v>198</v>
      </c>
      <c r="B200">
        <f t="shared" si="23"/>
        <v>72.88247262442826</v>
      </c>
      <c r="C200">
        <f t="shared" si="24"/>
        <v>5.3201900005398609E-2</v>
      </c>
      <c r="D200">
        <f t="shared" si="21"/>
        <v>0.94120733672467716</v>
      </c>
      <c r="E200">
        <f t="shared" si="22"/>
        <v>0.7637181894382532</v>
      </c>
      <c r="F200">
        <f t="shared" si="22"/>
        <v>0.48690747150902491</v>
      </c>
      <c r="G200">
        <f t="shared" si="22"/>
        <v>0.23217742850533185</v>
      </c>
      <c r="H200">
        <f t="shared" si="22"/>
        <v>7.7626534468777181E-2</v>
      </c>
      <c r="I200">
        <f t="shared" si="22"/>
        <v>1.629469873464744E-2</v>
      </c>
      <c r="J200">
        <f t="shared" si="22"/>
        <v>1.8109896173590196E-3</v>
      </c>
      <c r="K200" t="str">
        <f t="shared" si="22"/>
        <v xml:space="preserve"> </v>
      </c>
      <c r="L200" t="str">
        <f t="shared" si="22"/>
        <v xml:space="preserve"> </v>
      </c>
      <c r="M200" t="str">
        <f t="shared" si="22"/>
        <v xml:space="preserve"> </v>
      </c>
      <c r="N200" t="str">
        <f t="shared" si="22"/>
        <v xml:space="preserve"> </v>
      </c>
      <c r="O200" t="str">
        <f t="shared" si="22"/>
        <v xml:space="preserve"> </v>
      </c>
      <c r="P200" t="str">
        <f t="shared" si="22"/>
        <v xml:space="preserve"> </v>
      </c>
      <c r="Q200" t="str">
        <f t="shared" si="22"/>
        <v xml:space="preserve"> </v>
      </c>
      <c r="R200" t="str">
        <f t="shared" si="22"/>
        <v xml:space="preserve"> </v>
      </c>
      <c r="S200" t="str">
        <f t="shared" si="22"/>
        <v xml:space="preserve"> </v>
      </c>
    </row>
    <row r="201" spans="1:19" x14ac:dyDescent="0.3">
      <c r="A201">
        <v>199</v>
      </c>
      <c r="B201">
        <f t="shared" si="23"/>
        <v>74.478390961764958</v>
      </c>
      <c r="C201">
        <f t="shared" si="24"/>
        <v>5.4211899377996087E-2</v>
      </c>
      <c r="D201">
        <f t="shared" si="21"/>
        <v>0.93491730285852959</v>
      </c>
      <c r="E201">
        <f t="shared" si="22"/>
        <v>0.77018917443011259</v>
      </c>
      <c r="F201">
        <f t="shared" si="22"/>
        <v>0.49615429365183172</v>
      </c>
      <c r="G201">
        <f t="shared" si="22"/>
        <v>0.23836113299450706</v>
      </c>
      <c r="H201">
        <f t="shared" si="22"/>
        <v>8.0116454969011847E-2</v>
      </c>
      <c r="I201">
        <f t="shared" si="22"/>
        <v>1.6880310309218653E-2</v>
      </c>
      <c r="J201">
        <f t="shared" si="22"/>
        <v>1.8810402645437264E-3</v>
      </c>
      <c r="K201" t="str">
        <f t="shared" si="22"/>
        <v xml:space="preserve"> </v>
      </c>
      <c r="L201" t="str">
        <f t="shared" si="22"/>
        <v xml:space="preserve"> </v>
      </c>
      <c r="M201" t="str">
        <f t="shared" si="22"/>
        <v xml:space="preserve"> </v>
      </c>
      <c r="N201" t="str">
        <f t="shared" si="22"/>
        <v xml:space="preserve"> </v>
      </c>
      <c r="O201" t="str">
        <f t="shared" si="22"/>
        <v xml:space="preserve"> </v>
      </c>
      <c r="P201" t="str">
        <f t="shared" si="22"/>
        <v xml:space="preserve"> </v>
      </c>
      <c r="Q201" t="str">
        <f t="shared" si="22"/>
        <v xml:space="preserve"> </v>
      </c>
      <c r="R201" t="str">
        <f t="shared" si="22"/>
        <v xml:space="preserve"> </v>
      </c>
      <c r="S201" t="str">
        <f t="shared" si="22"/>
        <v xml:space="preserve"> </v>
      </c>
    </row>
    <row r="202" spans="1:19" x14ac:dyDescent="0.3">
      <c r="A202">
        <v>200</v>
      </c>
      <c r="B202">
        <f t="shared" si="23"/>
        <v>76.10925536017416</v>
      </c>
      <c r="C202">
        <f t="shared" si="24"/>
        <v>5.5240957675934038E-2</v>
      </c>
      <c r="D202">
        <f t="shared" si="21"/>
        <v>0.92747315842573486</v>
      </c>
      <c r="E202">
        <f t="shared" si="22"/>
        <v>0.77623479387662431</v>
      </c>
      <c r="F202">
        <f t="shared" si="22"/>
        <v>0.50549630874401641</v>
      </c>
      <c r="G202">
        <f t="shared" si="22"/>
        <v>0.24475156573587259</v>
      </c>
      <c r="H202">
        <f t="shared" si="22"/>
        <v>8.2719804611905534E-2</v>
      </c>
      <c r="I202">
        <f t="shared" si="22"/>
        <v>1.7496960172765325E-2</v>
      </c>
      <c r="J202">
        <f t="shared" si="22"/>
        <v>1.9551457501087409E-3</v>
      </c>
      <c r="K202" t="str">
        <f t="shared" si="22"/>
        <v xml:space="preserve"> </v>
      </c>
      <c r="L202" t="str">
        <f t="shared" si="22"/>
        <v xml:space="preserve"> </v>
      </c>
      <c r="M202" t="str">
        <f t="shared" si="22"/>
        <v xml:space="preserve"> </v>
      </c>
      <c r="N202" t="str">
        <f t="shared" si="22"/>
        <v xml:space="preserve"> </v>
      </c>
      <c r="O202" t="str">
        <f t="shared" si="22"/>
        <v xml:space="preserve"> </v>
      </c>
      <c r="P202" t="str">
        <f t="shared" si="22"/>
        <v xml:space="preserve"> </v>
      </c>
      <c r="Q202" t="str">
        <f t="shared" si="22"/>
        <v xml:space="preserve"> </v>
      </c>
      <c r="R202" t="str">
        <f t="shared" si="22"/>
        <v xml:space="preserve"> </v>
      </c>
      <c r="S202" t="str">
        <f t="shared" ref="E202:S219" si="25">IF(_xlfn.NORM.DIST($B202,S$2,$W$6*SQRT(S$2),0)*0.15*$W$6*$W$2^0.5&lt;0.001," ",_xlfn.NORM.DIST($B202,S$2,$W$6*SQRT(S$2),0)*0.15*$W$6*$W$2^0.5)</f>
        <v xml:space="preserve"> </v>
      </c>
    </row>
    <row r="203" spans="1:19" x14ac:dyDescent="0.3">
      <c r="A203">
        <v>201</v>
      </c>
      <c r="B203">
        <f t="shared" si="23"/>
        <v>77.775831038750027</v>
      </c>
      <c r="C203">
        <f t="shared" si="24"/>
        <v>5.628942786248102E-2</v>
      </c>
      <c r="D203">
        <f t="shared" si="21"/>
        <v>0.91883080104227655</v>
      </c>
      <c r="E203">
        <f t="shared" si="25"/>
        <v>0.78180581532624538</v>
      </c>
      <c r="F203">
        <f t="shared" si="25"/>
        <v>0.51491749820827803</v>
      </c>
      <c r="G203">
        <f t="shared" si="25"/>
        <v>0.2513529455025964</v>
      </c>
      <c r="H203">
        <f t="shared" si="25"/>
        <v>8.5442096287043356E-2</v>
      </c>
      <c r="I203">
        <f t="shared" si="25"/>
        <v>1.8146564533856803E-2</v>
      </c>
      <c r="J203">
        <f t="shared" si="25"/>
        <v>2.0335876699350015E-3</v>
      </c>
      <c r="K203" t="str">
        <f t="shared" si="25"/>
        <v xml:space="preserve"> </v>
      </c>
      <c r="L203" t="str">
        <f t="shared" si="25"/>
        <v xml:space="preserve"> </v>
      </c>
      <c r="M203" t="str">
        <f t="shared" si="25"/>
        <v xml:space="preserve"> </v>
      </c>
      <c r="N203" t="str">
        <f t="shared" si="25"/>
        <v xml:space="preserve"> </v>
      </c>
      <c r="O203" t="str">
        <f t="shared" si="25"/>
        <v xml:space="preserve"> </v>
      </c>
      <c r="P203" t="str">
        <f t="shared" si="25"/>
        <v xml:space="preserve"> </v>
      </c>
      <c r="Q203" t="str">
        <f t="shared" si="25"/>
        <v xml:space="preserve"> </v>
      </c>
      <c r="R203" t="str">
        <f t="shared" si="25"/>
        <v xml:space="preserve"> </v>
      </c>
      <c r="S203" t="str">
        <f t="shared" si="25"/>
        <v xml:space="preserve"> </v>
      </c>
    </row>
    <row r="204" spans="1:19" x14ac:dyDescent="0.3">
      <c r="A204">
        <v>202</v>
      </c>
      <c r="B204">
        <f t="shared" si="23"/>
        <v>79.47889997270299</v>
      </c>
      <c r="C204">
        <f t="shared" si="24"/>
        <v>5.7357669049183962E-2</v>
      </c>
      <c r="D204">
        <f t="shared" si="21"/>
        <v>0.90894969233238032</v>
      </c>
      <c r="E204">
        <f t="shared" si="25"/>
        <v>0.78685064918174363</v>
      </c>
      <c r="F204">
        <f t="shared" si="25"/>
        <v>0.52439976461440807</v>
      </c>
      <c r="G204">
        <f t="shared" si="25"/>
        <v>0.25816914262853896</v>
      </c>
      <c r="H204">
        <f t="shared" si="25"/>
        <v>8.8289081860202706E-2</v>
      </c>
      <c r="I204">
        <f t="shared" si="25"/>
        <v>1.8831169000579594E-2</v>
      </c>
      <c r="J204">
        <f t="shared" si="25"/>
        <v>2.1166699263975631E-3</v>
      </c>
      <c r="K204" t="str">
        <f t="shared" si="25"/>
        <v xml:space="preserve"> </v>
      </c>
      <c r="L204" t="str">
        <f t="shared" si="25"/>
        <v xml:space="preserve"> </v>
      </c>
      <c r="M204" t="str">
        <f t="shared" si="25"/>
        <v xml:space="preserve"> </v>
      </c>
      <c r="N204" t="str">
        <f t="shared" si="25"/>
        <v xml:space="preserve"> </v>
      </c>
      <c r="O204" t="str">
        <f t="shared" si="25"/>
        <v xml:space="preserve"> </v>
      </c>
      <c r="P204" t="str">
        <f t="shared" si="25"/>
        <v xml:space="preserve"> </v>
      </c>
      <c r="Q204" t="str">
        <f t="shared" si="25"/>
        <v xml:space="preserve"> </v>
      </c>
      <c r="R204" t="str">
        <f t="shared" si="25"/>
        <v xml:space="preserve"> </v>
      </c>
      <c r="S204" t="str">
        <f t="shared" si="25"/>
        <v xml:space="preserve"> </v>
      </c>
    </row>
    <row r="205" spans="1:19" x14ac:dyDescent="0.3">
      <c r="A205">
        <v>203</v>
      </c>
      <c r="B205">
        <f t="shared" si="23"/>
        <v>81.219261260270954</v>
      </c>
      <c r="C205">
        <f t="shared" si="24"/>
        <v>5.8446046580124388E-2</v>
      </c>
      <c r="D205">
        <f t="shared" si="21"/>
        <v>0.89779362270240348</v>
      </c>
      <c r="E205">
        <f t="shared" si="25"/>
        <v>0.79131547149915016</v>
      </c>
      <c r="F205">
        <f t="shared" si="25"/>
        <v>0.53392278160620055</v>
      </c>
      <c r="G205">
        <f t="shared" si="25"/>
        <v>0.26520360712399982</v>
      </c>
      <c r="H205">
        <f t="shared" si="25"/>
        <v>9.1266755465483795E-2</v>
      </c>
      <c r="I205">
        <f t="shared" si="25"/>
        <v>1.955295754627007E-2</v>
      </c>
      <c r="J205">
        <f t="shared" si="25"/>
        <v>2.2047206720388324E-3</v>
      </c>
      <c r="K205" t="str">
        <f t="shared" si="25"/>
        <v xml:space="preserve"> </v>
      </c>
      <c r="L205" t="str">
        <f t="shared" si="25"/>
        <v xml:space="preserve"> </v>
      </c>
      <c r="M205" t="str">
        <f t="shared" si="25"/>
        <v xml:space="preserve"> </v>
      </c>
      <c r="N205" t="str">
        <f t="shared" si="25"/>
        <v xml:space="preserve"> </v>
      </c>
      <c r="O205" t="str">
        <f t="shared" si="25"/>
        <v xml:space="preserve"> </v>
      </c>
      <c r="P205" t="str">
        <f t="shared" si="25"/>
        <v xml:space="preserve"> </v>
      </c>
      <c r="Q205" t="str">
        <f t="shared" si="25"/>
        <v xml:space="preserve"> </v>
      </c>
      <c r="R205" t="str">
        <f t="shared" si="25"/>
        <v xml:space="preserve"> </v>
      </c>
      <c r="S205" t="str">
        <f t="shared" si="25"/>
        <v xml:space="preserve"> </v>
      </c>
    </row>
    <row r="206" spans="1:19" x14ac:dyDescent="0.3">
      <c r="A206">
        <v>204</v>
      </c>
      <c r="B206">
        <f t="shared" si="23"/>
        <v>82.997731497664574</v>
      </c>
      <c r="C206">
        <f t="shared" si="24"/>
        <v>5.9554932115917059E-2</v>
      </c>
      <c r="D206">
        <f t="shared" si="21"/>
        <v>0.88533152146954097</v>
      </c>
      <c r="E206">
        <f t="shared" si="25"/>
        <v>0.79514439040286145</v>
      </c>
      <c r="F206">
        <f t="shared" si="25"/>
        <v>0.54346384208727339</v>
      </c>
      <c r="G206">
        <f t="shared" si="25"/>
        <v>0.27245928865193825</v>
      </c>
      <c r="H206">
        <f t="shared" si="25"/>
        <v>9.4381355514798065E-2</v>
      </c>
      <c r="I206">
        <f t="shared" si="25"/>
        <v>2.0314262052478244E-2</v>
      </c>
      <c r="J206">
        <f t="shared" si="25"/>
        <v>2.2980944343418239E-3</v>
      </c>
      <c r="K206" t="str">
        <f t="shared" si="25"/>
        <v xml:space="preserve"> </v>
      </c>
      <c r="L206" t="str">
        <f t="shared" si="25"/>
        <v xml:space="preserve"> </v>
      </c>
      <c r="M206" t="str">
        <f t="shared" si="25"/>
        <v xml:space="preserve"> </v>
      </c>
      <c r="N206" t="str">
        <f t="shared" si="25"/>
        <v xml:space="preserve"> </v>
      </c>
      <c r="O206" t="str">
        <f t="shared" si="25"/>
        <v xml:space="preserve"> </v>
      </c>
      <c r="P206" t="str">
        <f t="shared" si="25"/>
        <v xml:space="preserve"> </v>
      </c>
      <c r="Q206" t="str">
        <f t="shared" si="25"/>
        <v xml:space="preserve"> </v>
      </c>
      <c r="R206" t="str">
        <f t="shared" si="25"/>
        <v xml:space="preserve"> </v>
      </c>
      <c r="S206" t="str">
        <f t="shared" si="25"/>
        <v xml:space="preserve"> </v>
      </c>
    </row>
    <row r="207" spans="1:19" x14ac:dyDescent="0.3">
      <c r="A207">
        <v>205</v>
      </c>
      <c r="B207">
        <f t="shared" si="23"/>
        <v>84.815145162223402</v>
      </c>
      <c r="C207">
        <f t="shared" si="24"/>
        <v>6.0684703717344052E-2</v>
      </c>
      <c r="D207">
        <f t="shared" si="21"/>
        <v>0.87153830531105281</v>
      </c>
      <c r="E207">
        <f t="shared" si="25"/>
        <v>0.79827966119644622</v>
      </c>
      <c r="F207">
        <f t="shared" si="25"/>
        <v>0.55299770634657508</v>
      </c>
      <c r="G207">
        <f t="shared" si="25"/>
        <v>0.27993854775317384</v>
      </c>
      <c r="H207">
        <f t="shared" si="25"/>
        <v>9.7639365160119229E-2</v>
      </c>
      <c r="I207">
        <f t="shared" si="25"/>
        <v>2.1117572454165789E-2</v>
      </c>
      <c r="J207">
        <f t="shared" si="25"/>
        <v>2.3971744391625203E-3</v>
      </c>
      <c r="K207" t="str">
        <f t="shared" si="25"/>
        <v xml:space="preserve"> </v>
      </c>
      <c r="L207" t="str">
        <f t="shared" si="25"/>
        <v xml:space="preserve"> </v>
      </c>
      <c r="M207" t="str">
        <f t="shared" si="25"/>
        <v xml:space="preserve"> </v>
      </c>
      <c r="N207" t="str">
        <f t="shared" si="25"/>
        <v xml:space="preserve"> </v>
      </c>
      <c r="O207" t="str">
        <f t="shared" si="25"/>
        <v xml:space="preserve"> </v>
      </c>
      <c r="P207" t="str">
        <f t="shared" si="25"/>
        <v xml:space="preserve"> </v>
      </c>
      <c r="Q207" t="str">
        <f t="shared" si="25"/>
        <v xml:space="preserve"> </v>
      </c>
      <c r="R207" t="str">
        <f t="shared" si="25"/>
        <v xml:space="preserve"> </v>
      </c>
      <c r="S207" t="str">
        <f t="shared" si="25"/>
        <v xml:space="preserve"> </v>
      </c>
    </row>
    <row r="208" spans="1:19" x14ac:dyDescent="0.3">
      <c r="A208">
        <v>206</v>
      </c>
      <c r="B208">
        <f t="shared" si="23"/>
        <v>86.672355003961101</v>
      </c>
      <c r="C208">
        <f t="shared" si="24"/>
        <v>6.1835745928506075E-2</v>
      </c>
      <c r="D208">
        <f t="shared" si="21"/>
        <v>0.85639575583086058</v>
      </c>
      <c r="E208">
        <f t="shared" si="25"/>
        <v>0.80066195531671869</v>
      </c>
      <c r="F208">
        <f t="shared" si="25"/>
        <v>0.56249645215545485</v>
      </c>
      <c r="G208">
        <f t="shared" si="25"/>
        <v>0.28764305770810261</v>
      </c>
      <c r="H208">
        <f t="shared" si="25"/>
        <v>0.10104751090718661</v>
      </c>
      <c r="I208">
        <f t="shared" si="25"/>
        <v>2.1965547510593719E-2</v>
      </c>
      <c r="J208">
        <f t="shared" si="25"/>
        <v>2.5023751520933208E-3</v>
      </c>
      <c r="K208" t="str">
        <f t="shared" si="25"/>
        <v xml:space="preserve"> </v>
      </c>
      <c r="L208" t="str">
        <f t="shared" si="25"/>
        <v xml:space="preserve"> </v>
      </c>
      <c r="M208" t="str">
        <f t="shared" si="25"/>
        <v xml:space="preserve"> </v>
      </c>
      <c r="N208" t="str">
        <f t="shared" si="25"/>
        <v xml:space="preserve"> </v>
      </c>
      <c r="O208" t="str">
        <f t="shared" si="25"/>
        <v xml:space="preserve"> </v>
      </c>
      <c r="P208" t="str">
        <f t="shared" si="25"/>
        <v xml:space="preserve"> </v>
      </c>
      <c r="Q208" t="str">
        <f t="shared" si="25"/>
        <v xml:space="preserve"> </v>
      </c>
      <c r="R208" t="str">
        <f t="shared" si="25"/>
        <v xml:space="preserve"> </v>
      </c>
      <c r="S208" t="str">
        <f t="shared" si="25"/>
        <v xml:space="preserve"> </v>
      </c>
    </row>
    <row r="209" spans="1:19" x14ac:dyDescent="0.3">
      <c r="A209">
        <v>207</v>
      </c>
      <c r="B209">
        <f t="shared" si="23"/>
        <v>88.570232445685207</v>
      </c>
      <c r="C209">
        <f t="shared" si="24"/>
        <v>6.3008449859368765E-2</v>
      </c>
      <c r="D209">
        <f t="shared" si="21"/>
        <v>0.83989341467248435</v>
      </c>
      <c r="E209">
        <f t="shared" si="25"/>
        <v>0.8022306882372493</v>
      </c>
      <c r="F209">
        <f t="shared" si="25"/>
        <v>0.57192932925850659</v>
      </c>
      <c r="G209">
        <f t="shared" si="25"/>
        <v>0.29557369643255954</v>
      </c>
      <c r="H209">
        <f t="shared" si="25"/>
        <v>0.10461275903875769</v>
      </c>
      <c r="I209">
        <f t="shared" si="25"/>
        <v>2.2861026223107383E-2</v>
      </c>
      <c r="J209">
        <f t="shared" si="25"/>
        <v>2.6141450589012624E-3</v>
      </c>
      <c r="K209" t="str">
        <f t="shared" si="25"/>
        <v xml:space="preserve"> </v>
      </c>
      <c r="L209" t="str">
        <f t="shared" si="25"/>
        <v xml:space="preserve"> </v>
      </c>
      <c r="M209" t="str">
        <f t="shared" si="25"/>
        <v xml:space="preserve"> </v>
      </c>
      <c r="N209" t="str">
        <f t="shared" si="25"/>
        <v xml:space="preserve"> </v>
      </c>
      <c r="O209" t="str">
        <f t="shared" si="25"/>
        <v xml:space="preserve"> </v>
      </c>
      <c r="P209" t="str">
        <f t="shared" si="25"/>
        <v xml:space="preserve"> </v>
      </c>
      <c r="Q209" t="str">
        <f t="shared" si="25"/>
        <v xml:space="preserve"> </v>
      </c>
      <c r="R209" t="str">
        <f t="shared" si="25"/>
        <v xml:space="preserve"> </v>
      </c>
      <c r="S209" t="str">
        <f t="shared" si="25"/>
        <v xml:space="preserve"> </v>
      </c>
    </row>
    <row r="210" spans="1:19" x14ac:dyDescent="0.3">
      <c r="A210">
        <v>208</v>
      </c>
      <c r="B210">
        <f t="shared" si="23"/>
        <v>90.509667991878061</v>
      </c>
      <c r="C210">
        <f t="shared" si="24"/>
        <v>6.4203213267569864E-2</v>
      </c>
      <c r="D210">
        <f t="shared" si="21"/>
        <v>0.82202948207437809</v>
      </c>
      <c r="E210">
        <f t="shared" si="25"/>
        <v>0.80292441125037906</v>
      </c>
      <c r="F210">
        <f t="shared" si="25"/>
        <v>0.58126262111005789</v>
      </c>
      <c r="G210">
        <f t="shared" si="25"/>
        <v>0.30373042782925097</v>
      </c>
      <c r="H210">
        <f t="shared" si="25"/>
        <v>0.10834230946077955</v>
      </c>
      <c r="I210">
        <f t="shared" si="25"/>
        <v>2.3807039917926164E-2</v>
      </c>
      <c r="J210">
        <f t="shared" si="25"/>
        <v>2.7329697082272486E-3</v>
      </c>
      <c r="K210" t="str">
        <f t="shared" si="25"/>
        <v xml:space="preserve"> </v>
      </c>
      <c r="L210" t="str">
        <f t="shared" si="25"/>
        <v xml:space="preserve"> </v>
      </c>
      <c r="M210" t="str">
        <f t="shared" si="25"/>
        <v xml:space="preserve"> </v>
      </c>
      <c r="N210" t="str">
        <f t="shared" si="25"/>
        <v xml:space="preserve"> </v>
      </c>
      <c r="O210" t="str">
        <f t="shared" si="25"/>
        <v xml:space="preserve"> </v>
      </c>
      <c r="P210" t="str">
        <f t="shared" si="25"/>
        <v xml:space="preserve"> </v>
      </c>
      <c r="Q210" t="str">
        <f t="shared" si="25"/>
        <v xml:space="preserve"> </v>
      </c>
      <c r="R210" t="str">
        <f t="shared" si="25"/>
        <v xml:space="preserve"> </v>
      </c>
      <c r="S210" t="str">
        <f t="shared" si="25"/>
        <v xml:space="preserve"> </v>
      </c>
    </row>
    <row r="211" spans="1:19" x14ac:dyDescent="0.3">
      <c r="A211">
        <v>209</v>
      </c>
      <c r="B211">
        <f t="shared" si="23"/>
        <v>92.491571646530957</v>
      </c>
      <c r="C211">
        <f t="shared" si="24"/>
        <v>6.5420440639346489E-2</v>
      </c>
      <c r="D211">
        <f t="shared" si="21"/>
        <v>0.80281170211525466</v>
      </c>
      <c r="E211">
        <f t="shared" si="25"/>
        <v>0.80268127171518633</v>
      </c>
      <c r="F211">
        <f t="shared" si="25"/>
        <v>0.59045951717616207</v>
      </c>
      <c r="G211">
        <f t="shared" si="25"/>
        <v>0.31211217205678565</v>
      </c>
      <c r="H211">
        <f t="shared" si="25"/>
        <v>0.11224358653582528</v>
      </c>
      <c r="I211">
        <f t="shared" si="25"/>
        <v>2.4806825007930369E-2</v>
      </c>
      <c r="J211">
        <f t="shared" si="25"/>
        <v>2.8593750419582124E-3</v>
      </c>
      <c r="K211" t="str">
        <f t="shared" si="25"/>
        <v xml:space="preserve"> </v>
      </c>
      <c r="L211" t="str">
        <f t="shared" si="25"/>
        <v xml:space="preserve"> </v>
      </c>
      <c r="M211" t="str">
        <f t="shared" si="25"/>
        <v xml:space="preserve"> </v>
      </c>
      <c r="N211" t="str">
        <f t="shared" si="25"/>
        <v xml:space="preserve"> </v>
      </c>
      <c r="O211" t="str">
        <f t="shared" si="25"/>
        <v xml:space="preserve"> </v>
      </c>
      <c r="P211" t="str">
        <f t="shared" si="25"/>
        <v xml:space="preserve"> </v>
      </c>
      <c r="Q211" t="str">
        <f t="shared" si="25"/>
        <v xml:space="preserve"> </v>
      </c>
      <c r="R211" t="str">
        <f t="shared" si="25"/>
        <v xml:space="preserve"> </v>
      </c>
      <c r="S211" t="str">
        <f t="shared" si="25"/>
        <v xml:space="preserve"> </v>
      </c>
    </row>
    <row r="212" spans="1:19" x14ac:dyDescent="0.3">
      <c r="A212">
        <v>210</v>
      </c>
      <c r="B212">
        <f t="shared" si="23"/>
        <v>94.516873340127944</v>
      </c>
      <c r="C212">
        <f t="shared" si="24"/>
        <v>6.6660543269430911E-2</v>
      </c>
      <c r="D212">
        <f t="shared" si="21"/>
        <v>0.78225821520041094</v>
      </c>
      <c r="E212">
        <f t="shared" si="25"/>
        <v>0.8014395458218182</v>
      </c>
      <c r="F212">
        <f t="shared" si="25"/>
        <v>0.59947999962574428</v>
      </c>
      <c r="G212">
        <f t="shared" si="25"/>
        <v>0.32071666423924267</v>
      </c>
      <c r="H212">
        <f t="shared" si="25"/>
        <v>0.11632422641466211</v>
      </c>
      <c r="I212">
        <f t="shared" si="25"/>
        <v>2.5863836442110398E-2</v>
      </c>
      <c r="J212">
        <f t="shared" si="25"/>
        <v>2.9939310411057811E-3</v>
      </c>
      <c r="K212" t="str">
        <f t="shared" si="25"/>
        <v xml:space="preserve"> </v>
      </c>
      <c r="L212" t="str">
        <f t="shared" si="25"/>
        <v xml:space="preserve"> </v>
      </c>
      <c r="M212" t="str">
        <f t="shared" si="25"/>
        <v xml:space="preserve"> </v>
      </c>
      <c r="N212" t="str">
        <f t="shared" si="25"/>
        <v xml:space="preserve"> </v>
      </c>
      <c r="O212" t="str">
        <f t="shared" si="25"/>
        <v xml:space="preserve"> </v>
      </c>
      <c r="P212" t="str">
        <f t="shared" si="25"/>
        <v xml:space="preserve"> </v>
      </c>
      <c r="Q212" t="str">
        <f t="shared" si="25"/>
        <v xml:space="preserve"> </v>
      </c>
      <c r="R212" t="str">
        <f t="shared" si="25"/>
        <v xml:space="preserve"> </v>
      </c>
      <c r="S212" t="str">
        <f t="shared" si="25"/>
        <v xml:space="preserve"> </v>
      </c>
    </row>
    <row r="213" spans="1:19" x14ac:dyDescent="0.3">
      <c r="A213">
        <v>211</v>
      </c>
      <c r="B213">
        <f t="shared" si="23"/>
        <v>96.586523365979048</v>
      </c>
      <c r="C213">
        <f t="shared" si="24"/>
        <v>6.7923939339753506E-2</v>
      </c>
      <c r="D213">
        <f t="shared" si="21"/>
        <v>0.76039835568252934</v>
      </c>
      <c r="E213">
        <f t="shared" si="25"/>
        <v>0.79913824715782522</v>
      </c>
      <c r="F213">
        <f t="shared" si="25"/>
        <v>0.60828074876971727</v>
      </c>
      <c r="G213">
        <f t="shared" si="25"/>
        <v>0.32954030122438266</v>
      </c>
      <c r="H213">
        <f t="shared" si="25"/>
        <v>0.1205920603188035</v>
      </c>
      <c r="I213">
        <f t="shared" si="25"/>
        <v>2.6981761844575389E-2</v>
      </c>
      <c r="J213">
        <f t="shared" si="25"/>
        <v>3.1372557176537492E-3</v>
      </c>
      <c r="K213" t="str">
        <f t="shared" si="25"/>
        <v xml:space="preserve"> </v>
      </c>
      <c r="L213" t="str">
        <f t="shared" si="25"/>
        <v xml:space="preserve"> </v>
      </c>
      <c r="M213" t="str">
        <f t="shared" si="25"/>
        <v xml:space="preserve"> </v>
      </c>
      <c r="N213" t="str">
        <f t="shared" si="25"/>
        <v xml:space="preserve"> </v>
      </c>
      <c r="O213" t="str">
        <f t="shared" si="25"/>
        <v xml:space="preserve"> </v>
      </c>
      <c r="P213" t="str">
        <f t="shared" si="25"/>
        <v xml:space="preserve"> </v>
      </c>
      <c r="Q213" t="str">
        <f t="shared" si="25"/>
        <v xml:space="preserve"> </v>
      </c>
      <c r="R213" t="str">
        <f t="shared" si="25"/>
        <v xml:space="preserve"> </v>
      </c>
      <c r="S213" t="str">
        <f t="shared" si="25"/>
        <v xml:space="preserve"> </v>
      </c>
    </row>
    <row r="214" spans="1:19" x14ac:dyDescent="0.3">
      <c r="A214">
        <v>212</v>
      </c>
      <c r="B214">
        <f t="shared" si="23"/>
        <v>98.701492826108208</v>
      </c>
      <c r="C214">
        <f t="shared" si="24"/>
        <v>6.9211053996781721E-2</v>
      </c>
      <c r="D214">
        <f t="shared" si="21"/>
        <v>0.73727337000001048</v>
      </c>
      <c r="E214">
        <f t="shared" si="25"/>
        <v>0.79571781333692015</v>
      </c>
      <c r="F214">
        <f t="shared" si="25"/>
        <v>0.61681507216679254</v>
      </c>
      <c r="G214">
        <f t="shared" si="25"/>
        <v>0.33857797611248786</v>
      </c>
      <c r="H214">
        <f t="shared" si="25"/>
        <v>0.12505509316438068</v>
      </c>
      <c r="I214">
        <f t="shared" si="25"/>
        <v>2.816453633655519E-2</v>
      </c>
      <c r="J214">
        <f t="shared" si="25"/>
        <v>3.2900194856855481E-3</v>
      </c>
      <c r="K214" t="str">
        <f t="shared" si="25"/>
        <v xml:space="preserve"> </v>
      </c>
      <c r="L214" t="str">
        <f t="shared" si="25"/>
        <v xml:space="preserve"> </v>
      </c>
      <c r="M214" t="str">
        <f t="shared" si="25"/>
        <v xml:space="preserve"> </v>
      </c>
      <c r="N214" t="str">
        <f t="shared" si="25"/>
        <v xml:space="preserve"> </v>
      </c>
      <c r="O214" t="str">
        <f t="shared" si="25"/>
        <v xml:space="preserve"> </v>
      </c>
      <c r="P214" t="str">
        <f t="shared" si="25"/>
        <v xml:space="preserve"> </v>
      </c>
      <c r="Q214" t="str">
        <f t="shared" si="25"/>
        <v xml:space="preserve"> </v>
      </c>
      <c r="R214" t="str">
        <f t="shared" si="25"/>
        <v xml:space="preserve"> </v>
      </c>
      <c r="S214" t="str">
        <f t="shared" si="25"/>
        <v xml:space="preserve"> </v>
      </c>
    </row>
    <row r="215" spans="1:19" x14ac:dyDescent="0.3">
      <c r="A215">
        <v>213</v>
      </c>
      <c r="B215">
        <f t="shared" si="23"/>
        <v>100.86277408690474</v>
      </c>
      <c r="C215">
        <f t="shared" si="24"/>
        <v>7.0522319427312033E-2</v>
      </c>
      <c r="D215">
        <f t="shared" si="21"/>
        <v>0.7129370284822788</v>
      </c>
      <c r="E215">
        <f t="shared" si="25"/>
        <v>0.79112087163302025</v>
      </c>
      <c r="F215">
        <f t="shared" si="25"/>
        <v>0.62503286288986359</v>
      </c>
      <c r="G215">
        <f t="shared" si="25"/>
        <v>0.34782290042527303</v>
      </c>
      <c r="H215">
        <f t="shared" si="25"/>
        <v>0.12972147685075913</v>
      </c>
      <c r="I215">
        <f t="shared" si="25"/>
        <v>2.9416358024366138E-2</v>
      </c>
      <c r="J215">
        <f t="shared" si="25"/>
        <v>3.4529499481806896E-3</v>
      </c>
      <c r="K215" t="str">
        <f t="shared" si="25"/>
        <v xml:space="preserve"> </v>
      </c>
      <c r="L215" t="str">
        <f t="shared" si="25"/>
        <v xml:space="preserve"> </v>
      </c>
      <c r="M215" t="str">
        <f t="shared" si="25"/>
        <v xml:space="preserve"> </v>
      </c>
      <c r="N215" t="str">
        <f t="shared" si="25"/>
        <v xml:space="preserve"> </v>
      </c>
      <c r="O215" t="str">
        <f t="shared" si="25"/>
        <v xml:space="preserve"> </v>
      </c>
      <c r="P215" t="str">
        <f t="shared" si="25"/>
        <v xml:space="preserve"> </v>
      </c>
      <c r="Q215" t="str">
        <f t="shared" si="25"/>
        <v xml:space="preserve"> </v>
      </c>
      <c r="R215" t="str">
        <f t="shared" si="25"/>
        <v xml:space="preserve"> </v>
      </c>
      <c r="S215" t="str">
        <f t="shared" si="25"/>
        <v xml:space="preserve"> </v>
      </c>
    </row>
    <row r="216" spans="1:19" x14ac:dyDescent="0.3">
      <c r="A216">
        <v>214</v>
      </c>
      <c r="B216">
        <f t="shared" si="23"/>
        <v>103.07138124475227</v>
      </c>
      <c r="C216">
        <f t="shared" si="24"/>
        <v>7.1858174932520655E-2</v>
      </c>
      <c r="D216">
        <f t="shared" si="21"/>
        <v>0.68745610216516895</v>
      </c>
      <c r="E216">
        <f t="shared" si="25"/>
        <v>0.78529308292329691</v>
      </c>
      <c r="F216">
        <f t="shared" si="25"/>
        <v>0.63288059302460697</v>
      </c>
      <c r="G216">
        <f t="shared" si="25"/>
        <v>0.35726641397071052</v>
      </c>
      <c r="H216">
        <f t="shared" si="25"/>
        <v>0.13459947746633355</v>
      </c>
      <c r="I216">
        <f t="shared" si="25"/>
        <v>3.0741704123514589E-2</v>
      </c>
      <c r="J216">
        <f t="shared" si="25"/>
        <v>3.6268371391868079E-3</v>
      </c>
      <c r="K216" t="str">
        <f t="shared" si="25"/>
        <v xml:space="preserve"> </v>
      </c>
      <c r="L216" t="str">
        <f t="shared" si="25"/>
        <v xml:space="preserve"> </v>
      </c>
      <c r="M216" t="str">
        <f t="shared" si="25"/>
        <v xml:space="preserve"> </v>
      </c>
      <c r="N216" t="str">
        <f t="shared" si="25"/>
        <v xml:space="preserve"> </v>
      </c>
      <c r="O216" t="str">
        <f t="shared" si="25"/>
        <v xml:space="preserve"> </v>
      </c>
      <c r="P216" t="str">
        <f t="shared" si="25"/>
        <v xml:space="preserve"> </v>
      </c>
      <c r="Q216" t="str">
        <f t="shared" si="25"/>
        <v xml:space="preserve"> </v>
      </c>
      <c r="R216" t="str">
        <f t="shared" si="25"/>
        <v xml:space="preserve"> </v>
      </c>
      <c r="S216" t="str">
        <f t="shared" si="25"/>
        <v xml:space="preserve"> </v>
      </c>
    </row>
    <row r="217" spans="1:19" x14ac:dyDescent="0.3">
      <c r="A217">
        <v>215</v>
      </c>
      <c r="B217">
        <f t="shared" si="23"/>
        <v>105.32835060185376</v>
      </c>
      <c r="C217">
        <f t="shared" si="24"/>
        <v>7.3219067000066571E-2</v>
      </c>
      <c r="D217">
        <f t="shared" si="21"/>
        <v>0.66091067474971388</v>
      </c>
      <c r="E217">
        <f t="shared" si="25"/>
        <v>0.77818406125867512</v>
      </c>
      <c r="F217">
        <f t="shared" si="25"/>
        <v>0.64030134903583225</v>
      </c>
      <c r="G217">
        <f t="shared" si="25"/>
        <v>0.36689778269069062</v>
      </c>
      <c r="H217">
        <f t="shared" si="25"/>
        <v>0.13969743558932457</v>
      </c>
      <c r="I217">
        <f t="shared" si="25"/>
        <v>3.2145347673586552E-2</v>
      </c>
      <c r="J217">
        <f t="shared" si="25"/>
        <v>3.8125392646359774E-3</v>
      </c>
      <c r="K217" t="str">
        <f t="shared" si="25"/>
        <v xml:space="preserve"> </v>
      </c>
      <c r="L217" t="str">
        <f t="shared" si="25"/>
        <v xml:space="preserve"> </v>
      </c>
      <c r="M217" t="str">
        <f t="shared" si="25"/>
        <v xml:space="preserve"> </v>
      </c>
      <c r="N217" t="str">
        <f t="shared" si="25"/>
        <v xml:space="preserve"> </v>
      </c>
      <c r="O217" t="str">
        <f t="shared" si="25"/>
        <v xml:space="preserve"> </v>
      </c>
      <c r="P217" t="str">
        <f t="shared" si="25"/>
        <v xml:space="preserve"> </v>
      </c>
      <c r="Q217" t="str">
        <f t="shared" si="25"/>
        <v xml:space="preserve"> </v>
      </c>
      <c r="R217" t="str">
        <f t="shared" si="25"/>
        <v xml:space="preserve"> </v>
      </c>
      <c r="S217" t="str">
        <f t="shared" si="25"/>
        <v xml:space="preserve"> </v>
      </c>
    </row>
    <row r="218" spans="1:19" x14ac:dyDescent="0.3">
      <c r="A218">
        <v>216</v>
      </c>
      <c r="B218">
        <f t="shared" si="23"/>
        <v>107.63474115247547</v>
      </c>
      <c r="C218">
        <f t="shared" si="24"/>
        <v>7.4605449374026592E-2</v>
      </c>
      <c r="D218">
        <f t="shared" si="21"/>
        <v>0.63339425940855976</v>
      </c>
      <c r="E218">
        <f t="shared" si="25"/>
        <v>0.76974836403158853</v>
      </c>
      <c r="F218">
        <f t="shared" si="25"/>
        <v>0.64723491616638729</v>
      </c>
      <c r="G218">
        <f t="shared" si="25"/>
        <v>0.37670398506027875</v>
      </c>
      <c r="H218">
        <f t="shared" si="25"/>
        <v>0.14502371878391002</v>
      </c>
      <c r="I218">
        <f t="shared" si="25"/>
        <v>3.3632374779886613E-2</v>
      </c>
      <c r="J218">
        <f t="shared" si="25"/>
        <v>4.0109889888862039E-3</v>
      </c>
      <c r="K218" t="str">
        <f t="shared" si="25"/>
        <v xml:space="preserve"> </v>
      </c>
      <c r="L218" t="str">
        <f t="shared" si="25"/>
        <v xml:space="preserve"> </v>
      </c>
      <c r="M218" t="str">
        <f t="shared" si="25"/>
        <v xml:space="preserve"> </v>
      </c>
      <c r="N218" t="str">
        <f t="shared" si="25"/>
        <v xml:space="preserve"> </v>
      </c>
      <c r="O218" t="str">
        <f t="shared" si="25"/>
        <v xml:space="preserve"> </v>
      </c>
      <c r="P218" t="str">
        <f t="shared" si="25"/>
        <v xml:space="preserve"> </v>
      </c>
      <c r="Q218" t="str">
        <f t="shared" si="25"/>
        <v xml:space="preserve"> </v>
      </c>
      <c r="R218" t="str">
        <f t="shared" si="25"/>
        <v xml:space="preserve"> </v>
      </c>
      <c r="S218" t="str">
        <f t="shared" si="25"/>
        <v xml:space="preserve"> </v>
      </c>
    </row>
    <row r="219" spans="1:19" x14ac:dyDescent="0.3">
      <c r="A219">
        <v>217</v>
      </c>
      <c r="B219">
        <f t="shared" si="23"/>
        <v>109.99163507983862</v>
      </c>
      <c r="C219">
        <f t="shared" si="24"/>
        <v>7.601778312243046E-2</v>
      </c>
      <c r="D219">
        <f t="shared" si="21"/>
        <v>0.6050136906886332</v>
      </c>
      <c r="E219">
        <f t="shared" si="25"/>
        <v>0.75994654499197778</v>
      </c>
      <c r="F219">
        <f t="shared" si="25"/>
        <v>0.65361791950257764</v>
      </c>
      <c r="G219">
        <f t="shared" si="25"/>
        <v>0.38666948794622863</v>
      </c>
      <c r="H219">
        <f t="shared" si="25"/>
        <v>0.15058666531266127</v>
      </c>
      <c r="I219">
        <f t="shared" si="25"/>
        <v>3.5208202295444108E-2</v>
      </c>
      <c r="J219">
        <f t="shared" si="25"/>
        <v>4.2232003181281539E-3</v>
      </c>
      <c r="K219" t="str">
        <f t="shared" si="25"/>
        <v xml:space="preserve"> </v>
      </c>
      <c r="L219" t="str">
        <f t="shared" si="25"/>
        <v xml:space="preserve"> </v>
      </c>
      <c r="M219" t="str">
        <f t="shared" si="25"/>
        <v xml:space="preserve"> </v>
      </c>
      <c r="N219" t="str">
        <f t="shared" si="25"/>
        <v xml:space="preserve"> </v>
      </c>
      <c r="O219" t="str">
        <f t="shared" si="25"/>
        <v xml:space="preserve"> </v>
      </c>
      <c r="P219" t="str">
        <f t="shared" si="25"/>
        <v xml:space="preserve"> </v>
      </c>
      <c r="Q219" t="str">
        <f t="shared" si="25"/>
        <v xml:space="preserve"> </v>
      </c>
      <c r="R219" t="str">
        <f t="shared" si="25"/>
        <v xml:space="preserve"> </v>
      </c>
      <c r="S219" t="str">
        <f t="shared" ref="E219:S236" si="26">IF(_xlfn.NORM.DIST($B219,S$2,$W$6*SQRT(S$2),0)*0.15*$W$6*$W$2^0.5&lt;0.001," ",_xlfn.NORM.DIST($B219,S$2,$W$6*SQRT(S$2),0)*0.15*$W$6*$W$2^0.5)</f>
        <v xml:space="preserve"> </v>
      </c>
    </row>
    <row r="220" spans="1:19" x14ac:dyDescent="0.3">
      <c r="A220">
        <v>218</v>
      </c>
      <c r="B220">
        <f t="shared" si="23"/>
        <v>112.40013826389119</v>
      </c>
      <c r="C220">
        <f t="shared" si="24"/>
        <v>7.7456536702148651E-2</v>
      </c>
      <c r="D220">
        <f t="shared" si="21"/>
        <v>0.57588876346968487</v>
      </c>
      <c r="E220">
        <f t="shared" si="26"/>
        <v>0.74874625928051353</v>
      </c>
      <c r="F220">
        <f t="shared" si="26"/>
        <v>0.65938402971831811</v>
      </c>
      <c r="G220">
        <f t="shared" si="26"/>
        <v>0.39677601323471479</v>
      </c>
      <c r="H220">
        <f t="shared" si="26"/>
        <v>0.15639451800642462</v>
      </c>
      <c r="I220">
        <f t="shared" si="26"/>
        <v>3.6878595830448162E-2</v>
      </c>
      <c r="J220">
        <f t="shared" si="26"/>
        <v>4.4502761360989563E-3</v>
      </c>
      <c r="K220" t="str">
        <f t="shared" si="26"/>
        <v xml:space="preserve"> </v>
      </c>
      <c r="L220" t="str">
        <f t="shared" si="26"/>
        <v xml:space="preserve"> </v>
      </c>
      <c r="M220" t="str">
        <f t="shared" si="26"/>
        <v xml:space="preserve"> </v>
      </c>
      <c r="N220" t="str">
        <f t="shared" si="26"/>
        <v xml:space="preserve"> </v>
      </c>
      <c r="O220" t="str">
        <f t="shared" si="26"/>
        <v xml:space="preserve"> </v>
      </c>
      <c r="P220" t="str">
        <f t="shared" si="26"/>
        <v xml:space="preserve"> </v>
      </c>
      <c r="Q220" t="str">
        <f t="shared" si="26"/>
        <v xml:space="preserve"> </v>
      </c>
      <c r="R220" t="str">
        <f t="shared" si="26"/>
        <v xml:space="preserve"> </v>
      </c>
      <c r="S220" t="str">
        <f t="shared" si="26"/>
        <v xml:space="preserve"> </v>
      </c>
    </row>
    <row r="221" spans="1:19" x14ac:dyDescent="0.3">
      <c r="A221">
        <v>219</v>
      </c>
      <c r="B221">
        <f t="shared" si="23"/>
        <v>114.8613808001988</v>
      </c>
      <c r="C221">
        <f t="shared" si="24"/>
        <v>7.8922186020868895E-2</v>
      </c>
      <c r="D221">
        <f t="shared" si="21"/>
        <v>0.54615159399802016</v>
      </c>
      <c r="E221">
        <f t="shared" si="26"/>
        <v>0.73612340622763828</v>
      </c>
      <c r="F221">
        <f t="shared" si="26"/>
        <v>0.66446424176134289</v>
      </c>
      <c r="G221">
        <f t="shared" si="26"/>
        <v>0.4070022970101469</v>
      </c>
      <c r="H221">
        <f t="shared" si="26"/>
        <v>0.16245534715428925</v>
      </c>
      <c r="I221">
        <f t="shared" si="26"/>
        <v>3.8649687944786855E-2</v>
      </c>
      <c r="J221">
        <f t="shared" si="26"/>
        <v>4.6934164520734652E-3</v>
      </c>
      <c r="K221" t="str">
        <f t="shared" si="26"/>
        <v xml:space="preserve"> </v>
      </c>
      <c r="L221" t="str">
        <f t="shared" si="26"/>
        <v xml:space="preserve"> </v>
      </c>
      <c r="M221" t="str">
        <f t="shared" si="26"/>
        <v xml:space="preserve"> </v>
      </c>
      <c r="N221" t="str">
        <f t="shared" si="26"/>
        <v xml:space="preserve"> </v>
      </c>
      <c r="O221" t="str">
        <f t="shared" si="26"/>
        <v xml:space="preserve"> </v>
      </c>
      <c r="P221" t="str">
        <f t="shared" si="26"/>
        <v xml:space="preserve"> </v>
      </c>
      <c r="Q221" t="str">
        <f t="shared" si="26"/>
        <v xml:space="preserve"> </v>
      </c>
      <c r="R221" t="str">
        <f t="shared" si="26"/>
        <v xml:space="preserve"> </v>
      </c>
      <c r="S221" t="str">
        <f t="shared" si="26"/>
        <v xml:space="preserve"> </v>
      </c>
    </row>
    <row r="222" spans="1:19" x14ac:dyDescent="0.3">
      <c r="A222">
        <v>220</v>
      </c>
      <c r="B222">
        <f t="shared" si="23"/>
        <v>117.37651753019786</v>
      </c>
      <c r="C222">
        <f t="shared" si="24"/>
        <v>8.0415214495886886E-2</v>
      </c>
      <c r="D222">
        <f t="shared" si="21"/>
        <v>0.51594568258041806</v>
      </c>
      <c r="E222">
        <f t="shared" si="26"/>
        <v>0.72206329195479968</v>
      </c>
      <c r="F222">
        <f t="shared" si="26"/>
        <v>0.66878723482674551</v>
      </c>
      <c r="G222">
        <f t="shared" si="26"/>
        <v>0.41732384361412556</v>
      </c>
      <c r="H222">
        <f t="shared" si="26"/>
        <v>0.16877696120148183</v>
      </c>
      <c r="I222">
        <f t="shared" si="26"/>
        <v>4.0527996342468169E-2</v>
      </c>
      <c r="J222">
        <f t="shared" si="26"/>
        <v>4.953927425836952E-3</v>
      </c>
      <c r="K222" t="str">
        <f t="shared" si="26"/>
        <v xml:space="preserve"> </v>
      </c>
      <c r="L222" t="str">
        <f t="shared" si="26"/>
        <v xml:space="preserve"> </v>
      </c>
      <c r="M222" t="str">
        <f t="shared" si="26"/>
        <v xml:space="preserve"> </v>
      </c>
      <c r="N222" t="str">
        <f t="shared" si="26"/>
        <v xml:space="preserve"> </v>
      </c>
      <c r="O222" t="str">
        <f t="shared" si="26"/>
        <v xml:space="preserve"> </v>
      </c>
      <c r="P222" t="str">
        <f t="shared" si="26"/>
        <v xml:space="preserve"> </v>
      </c>
      <c r="Q222" t="str">
        <f t="shared" si="26"/>
        <v xml:space="preserve"> </v>
      </c>
      <c r="R222" t="str">
        <f t="shared" si="26"/>
        <v xml:space="preserve"> </v>
      </c>
      <c r="S222" t="str">
        <f t="shared" si="26"/>
        <v xml:space="preserve"> </v>
      </c>
    </row>
    <row r="223" spans="1:19" x14ac:dyDescent="0.3">
      <c r="A223">
        <v>221</v>
      </c>
      <c r="B223">
        <f t="shared" si="23"/>
        <v>119.94672858305914</v>
      </c>
      <c r="C223">
        <f t="shared" si="24"/>
        <v>8.19361131094129E-2</v>
      </c>
      <c r="D223">
        <f t="shared" si="21"/>
        <v>0.48542466371114101</v>
      </c>
      <c r="E223">
        <f t="shared" si="26"/>
        <v>0.70656178988283513</v>
      </c>
      <c r="F223">
        <f t="shared" si="26"/>
        <v>0.67227982182831691</v>
      </c>
      <c r="G223">
        <f t="shared" si="26"/>
        <v>0.42771267754099629</v>
      </c>
      <c r="H223">
        <f t="shared" si="26"/>
        <v>0.17536680397485516</v>
      </c>
      <c r="I223">
        <f t="shared" si="26"/>
        <v>4.2520441843535692E-2</v>
      </c>
      <c r="J223">
        <f t="shared" si="26"/>
        <v>5.2332312392445127E-3</v>
      </c>
      <c r="K223" t="str">
        <f t="shared" si="26"/>
        <v xml:space="preserve"> </v>
      </c>
      <c r="L223" t="str">
        <f t="shared" si="26"/>
        <v xml:space="preserve"> </v>
      </c>
      <c r="M223" t="str">
        <f t="shared" si="26"/>
        <v xml:space="preserve"> </v>
      </c>
      <c r="N223" t="str">
        <f t="shared" si="26"/>
        <v xml:space="preserve"> </v>
      </c>
      <c r="O223" t="str">
        <f t="shared" si="26"/>
        <v xml:space="preserve"> </v>
      </c>
      <c r="P223" t="str">
        <f t="shared" si="26"/>
        <v xml:space="preserve"> </v>
      </c>
      <c r="Q223" t="str">
        <f t="shared" si="26"/>
        <v xml:space="preserve"> </v>
      </c>
      <c r="R223" t="str">
        <f t="shared" si="26"/>
        <v xml:space="preserve"> </v>
      </c>
      <c r="S223" t="str">
        <f t="shared" si="26"/>
        <v xml:space="preserve"> </v>
      </c>
    </row>
    <row r="224" spans="1:19" x14ac:dyDescent="0.3">
      <c r="A224">
        <v>222</v>
      </c>
      <c r="B224">
        <f t="shared" si="23"/>
        <v>122.57321992941738</v>
      </c>
      <c r="C224">
        <f t="shared" si="24"/>
        <v>8.34853804600863E-2</v>
      </c>
      <c r="D224">
        <f t="shared" si="21"/>
        <v>0.45475073727177007</v>
      </c>
      <c r="E224">
        <f t="shared" si="26"/>
        <v>0.68962647320432202</v>
      </c>
      <c r="F224">
        <f t="shared" si="26"/>
        <v>0.67486749617378572</v>
      </c>
      <c r="G224">
        <f t="shared" si="26"/>
        <v>0.43813709683760993</v>
      </c>
      <c r="H224">
        <f t="shared" si="26"/>
        <v>0.18223183709779295</v>
      </c>
      <c r="I224">
        <f t="shared" si="26"/>
        <v>4.4634365858851915E-2</v>
      </c>
      <c r="J224">
        <f t="shared" si="26"/>
        <v>5.5328768889934673E-3</v>
      </c>
      <c r="K224" t="str">
        <f t="shared" si="26"/>
        <v xml:space="preserve"> </v>
      </c>
      <c r="L224" t="str">
        <f t="shared" si="26"/>
        <v xml:space="preserve"> </v>
      </c>
      <c r="M224" t="str">
        <f t="shared" si="26"/>
        <v xml:space="preserve"> </v>
      </c>
      <c r="N224" t="str">
        <f t="shared" si="26"/>
        <v xml:space="preserve"> </v>
      </c>
      <c r="O224" t="str">
        <f t="shared" si="26"/>
        <v xml:space="preserve"> </v>
      </c>
      <c r="P224" t="str">
        <f t="shared" si="26"/>
        <v xml:space="preserve"> </v>
      </c>
      <c r="Q224" t="str">
        <f t="shared" si="26"/>
        <v xml:space="preserve"> </v>
      </c>
      <c r="R224" t="str">
        <f t="shared" si="26"/>
        <v xml:space="preserve"> </v>
      </c>
      <c r="S224" t="str">
        <f t="shared" si="26"/>
        <v xml:space="preserve"> </v>
      </c>
    </row>
    <row r="225" spans="1:19" x14ac:dyDescent="0.3">
      <c r="A225">
        <v>223</v>
      </c>
      <c r="B225">
        <f t="shared" si="23"/>
        <v>125.25722394722557</v>
      </c>
      <c r="C225">
        <f t="shared" si="24"/>
        <v>8.5063522810366332E-2</v>
      </c>
      <c r="D225">
        <f t="shared" si="21"/>
        <v>0.42409278396734984</v>
      </c>
      <c r="E225">
        <f t="shared" si="26"/>
        <v>0.67127768934781351</v>
      </c>
      <c r="F225">
        <f t="shared" si="26"/>
        <v>0.67647508291891656</v>
      </c>
      <c r="G225">
        <f t="shared" si="26"/>
        <v>0.44856143247145919</v>
      </c>
      <c r="H225">
        <f t="shared" si="26"/>
        <v>0.1893784062132943</v>
      </c>
      <c r="I225">
        <f t="shared" si="26"/>
        <v>4.6877547034914077E-2</v>
      </c>
      <c r="J225">
        <f t="shared" si="26"/>
        <v>5.8545519803036693E-3</v>
      </c>
      <c r="K225" t="str">
        <f t="shared" si="26"/>
        <v xml:space="preserve"> </v>
      </c>
      <c r="L225" t="str">
        <f t="shared" si="26"/>
        <v xml:space="preserve"> </v>
      </c>
      <c r="M225" t="str">
        <f t="shared" si="26"/>
        <v xml:space="preserve"> </v>
      </c>
      <c r="N225" t="str">
        <f t="shared" si="26"/>
        <v xml:space="preserve"> </v>
      </c>
      <c r="O225" t="str">
        <f t="shared" si="26"/>
        <v xml:space="preserve"> </v>
      </c>
      <c r="P225" t="str">
        <f t="shared" si="26"/>
        <v xml:space="preserve"> </v>
      </c>
      <c r="Q225" t="str">
        <f t="shared" si="26"/>
        <v xml:space="preserve"> </v>
      </c>
      <c r="R225" t="str">
        <f t="shared" si="26"/>
        <v xml:space="preserve"> </v>
      </c>
      <c r="S225" t="str">
        <f t="shared" si="26"/>
        <v xml:space="preserve"> </v>
      </c>
    </row>
    <row r="226" spans="1:19" x14ac:dyDescent="0.3">
      <c r="A226">
        <v>224</v>
      </c>
      <c r="B226">
        <f t="shared" si="23"/>
        <v>128</v>
      </c>
      <c r="C226">
        <f t="shared" si="24"/>
        <v>8.6671054129450614E-2</v>
      </c>
      <c r="D226">
        <f t="shared" si="21"/>
        <v>0.39362417922238468</v>
      </c>
      <c r="E226">
        <f t="shared" si="26"/>
        <v>0.6515495426238056</v>
      </c>
      <c r="F226">
        <f t="shared" si="26"/>
        <v>0.6770275002573074</v>
      </c>
      <c r="G226">
        <f t="shared" si="26"/>
        <v>0.45894581901243137</v>
      </c>
      <c r="H226">
        <f t="shared" si="26"/>
        <v>0.19681208961119234</v>
      </c>
      <c r="I226">
        <f t="shared" si="26"/>
        <v>4.9258216668765092E-2</v>
      </c>
      <c r="J226">
        <f t="shared" si="26"/>
        <v>6.2000956062276211E-3</v>
      </c>
      <c r="K226" t="str">
        <f t="shared" si="26"/>
        <v xml:space="preserve"> </v>
      </c>
      <c r="L226" t="str">
        <f t="shared" si="26"/>
        <v xml:space="preserve"> </v>
      </c>
      <c r="M226" t="str">
        <f t="shared" si="26"/>
        <v xml:space="preserve"> </v>
      </c>
      <c r="N226" t="str">
        <f t="shared" si="26"/>
        <v xml:space="preserve"> </v>
      </c>
      <c r="O226" t="str">
        <f t="shared" si="26"/>
        <v xml:space="preserve"> </v>
      </c>
      <c r="P226" t="str">
        <f t="shared" si="26"/>
        <v xml:space="preserve"> </v>
      </c>
      <c r="Q226" t="str">
        <f t="shared" si="26"/>
        <v xml:space="preserve"> </v>
      </c>
      <c r="R226" t="str">
        <f t="shared" si="26"/>
        <v xml:space="preserve"> </v>
      </c>
      <c r="S226" t="str">
        <f t="shared" si="26"/>
        <v xml:space="preserve"> </v>
      </c>
    </row>
    <row r="227" spans="1:19" x14ac:dyDescent="0.3">
      <c r="A227">
        <v>225</v>
      </c>
      <c r="B227">
        <f t="shared" si="23"/>
        <v>130.8028350277269</v>
      </c>
      <c r="C227">
        <f t="shared" si="24"/>
        <v>8.8308496131354511E-2</v>
      </c>
      <c r="D227">
        <f t="shared" si="21"/>
        <v>0.36352033212019053</v>
      </c>
      <c r="E227">
        <f t="shared" si="26"/>
        <v>0.63049074780332925</v>
      </c>
      <c r="F227">
        <f t="shared" si="26"/>
        <v>0.67645063573637509</v>
      </c>
      <c r="G227">
        <f t="shared" si="26"/>
        <v>0.4692459829346185</v>
      </c>
      <c r="H227">
        <f t="shared" si="26"/>
        <v>0.20453752785937443</v>
      </c>
      <c r="I227">
        <f t="shared" si="26"/>
        <v>5.1785072416073594E-2</v>
      </c>
      <c r="J227">
        <f t="shared" si="26"/>
        <v>6.5715124021742139E-3</v>
      </c>
      <c r="K227" t="str">
        <f t="shared" si="26"/>
        <v xml:space="preserve"> </v>
      </c>
      <c r="L227" t="str">
        <f t="shared" si="26"/>
        <v xml:space="preserve"> </v>
      </c>
      <c r="M227" t="str">
        <f t="shared" si="26"/>
        <v xml:space="preserve"> </v>
      </c>
      <c r="N227" t="str">
        <f t="shared" si="26"/>
        <v xml:space="preserve"> </v>
      </c>
      <c r="O227" t="str">
        <f t="shared" si="26"/>
        <v xml:space="preserve"> </v>
      </c>
      <c r="P227" t="str">
        <f t="shared" si="26"/>
        <v xml:space="preserve"> </v>
      </c>
      <c r="Q227" t="str">
        <f t="shared" si="26"/>
        <v xml:space="preserve"> </v>
      </c>
      <c r="R227" t="str">
        <f t="shared" si="26"/>
        <v xml:space="preserve"> </v>
      </c>
      <c r="S227" t="str">
        <f t="shared" si="26"/>
        <v xml:space="preserve"> </v>
      </c>
    </row>
    <row r="228" spans="1:19" x14ac:dyDescent="0.3">
      <c r="A228">
        <v>226</v>
      </c>
      <c r="B228">
        <f t="shared" si="23"/>
        <v>133.66704415070896</v>
      </c>
      <c r="C228">
        <f t="shared" si="24"/>
        <v>8.9976378307760896E-2</v>
      </c>
      <c r="D228">
        <f t="shared" si="21"/>
        <v>0.33395598926241149</v>
      </c>
      <c r="E228">
        <f t="shared" si="26"/>
        <v>0.60816531458389089</v>
      </c>
      <c r="F228">
        <f t="shared" si="26"/>
        <v>0.67467233951591876</v>
      </c>
      <c r="G228">
        <f t="shared" si="26"/>
        <v>0.47941305587724192</v>
      </c>
      <c r="H228">
        <f t="shared" si="26"/>
        <v>0.21255823307716568</v>
      </c>
      <c r="I228">
        <f t="shared" si="26"/>
        <v>5.4467289727579429E-2</v>
      </c>
      <c r="J228">
        <f t="shared" si="26"/>
        <v>6.9709878697741378E-3</v>
      </c>
      <c r="K228" t="str">
        <f t="shared" si="26"/>
        <v xml:space="preserve"> </v>
      </c>
      <c r="L228" t="str">
        <f t="shared" si="26"/>
        <v xml:space="preserve"> </v>
      </c>
      <c r="M228" t="str">
        <f t="shared" si="26"/>
        <v xml:space="preserve"> </v>
      </c>
      <c r="N228" t="str">
        <f t="shared" si="26"/>
        <v xml:space="preserve"> </v>
      </c>
      <c r="O228" t="str">
        <f t="shared" si="26"/>
        <v xml:space="preserve"> </v>
      </c>
      <c r="P228" t="str">
        <f t="shared" si="26"/>
        <v xml:space="preserve"> </v>
      </c>
      <c r="Q228" t="str">
        <f t="shared" si="26"/>
        <v xml:space="preserve"> </v>
      </c>
      <c r="R228" t="str">
        <f t="shared" si="26"/>
        <v xml:space="preserve"> </v>
      </c>
      <c r="S228" t="str">
        <f t="shared" si="26"/>
        <v xml:space="preserve"> </v>
      </c>
    </row>
    <row r="229" spans="1:19" x14ac:dyDescent="0.3">
      <c r="A229">
        <v>227</v>
      </c>
      <c r="B229">
        <f t="shared" si="23"/>
        <v>136.5939712866334</v>
      </c>
      <c r="C229">
        <f t="shared" si="24"/>
        <v>9.1675237955231054E-2</v>
      </c>
      <c r="D229">
        <f t="shared" si="21"/>
        <v>0.30510235714807143</v>
      </c>
      <c r="E229">
        <f t="shared" si="26"/>
        <v>0.58465302101908523</v>
      </c>
      <c r="F229">
        <f t="shared" si="26"/>
        <v>0.67162353434965505</v>
      </c>
      <c r="G229">
        <f t="shared" si="26"/>
        <v>0.48939342129355728</v>
      </c>
      <c r="H229">
        <f t="shared" si="26"/>
        <v>0.22087637657064088</v>
      </c>
      <c r="I229">
        <f t="shared" si="26"/>
        <v>5.7314530349305781E-2</v>
      </c>
      <c r="J229">
        <f t="shared" si="26"/>
        <v>7.4009050682422367E-3</v>
      </c>
      <c r="K229" t="str">
        <f t="shared" si="26"/>
        <v xml:space="preserve"> </v>
      </c>
      <c r="L229" t="str">
        <f t="shared" si="26"/>
        <v xml:space="preserve"> </v>
      </c>
      <c r="M229" t="str">
        <f t="shared" si="26"/>
        <v xml:space="preserve"> </v>
      </c>
      <c r="N229" t="str">
        <f t="shared" si="26"/>
        <v xml:space="preserve"> </v>
      </c>
      <c r="O229" t="str">
        <f t="shared" si="26"/>
        <v xml:space="preserve"> </v>
      </c>
      <c r="P229" t="str">
        <f t="shared" si="26"/>
        <v xml:space="preserve"> </v>
      </c>
      <c r="Q229" t="str">
        <f t="shared" si="26"/>
        <v xml:space="preserve"> </v>
      </c>
      <c r="R229" t="str">
        <f t="shared" si="26"/>
        <v xml:space="preserve"> </v>
      </c>
      <c r="S229" t="str">
        <f t="shared" si="26"/>
        <v xml:space="preserve"> </v>
      </c>
    </row>
    <row r="230" spans="1:19" x14ac:dyDescent="0.3">
      <c r="A230">
        <v>228</v>
      </c>
      <c r="B230">
        <f t="shared" si="23"/>
        <v>139.58498978115298</v>
      </c>
      <c r="C230">
        <f t="shared" si="24"/>
        <v>9.3405620196342062E-2</v>
      </c>
      <c r="D230">
        <f t="shared" si="21"/>
        <v>0.2771241101824648</v>
      </c>
      <c r="E230">
        <f t="shared" si="26"/>
        <v>0.56004963332634794</v>
      </c>
      <c r="F230">
        <f t="shared" si="26"/>
        <v>0.66723943872792246</v>
      </c>
      <c r="G230">
        <f t="shared" si="26"/>
        <v>0.49912860404281423</v>
      </c>
      <c r="H230">
        <f t="shared" si="26"/>
        <v>0.22949255368485166</v>
      </c>
      <c r="I230">
        <f t="shared" si="26"/>
        <v>6.0336947109261838E-2</v>
      </c>
      <c r="J230">
        <f t="shared" si="26"/>
        <v>7.8638627746564545E-3</v>
      </c>
      <c r="K230" t="str">
        <f t="shared" si="26"/>
        <v xml:space="preserve"> </v>
      </c>
      <c r="L230" t="str">
        <f t="shared" si="26"/>
        <v xml:space="preserve"> </v>
      </c>
      <c r="M230" t="str">
        <f t="shared" si="26"/>
        <v xml:space="preserve"> </v>
      </c>
      <c r="N230" t="str">
        <f t="shared" si="26"/>
        <v xml:space="preserve"> </v>
      </c>
      <c r="O230" t="str">
        <f t="shared" si="26"/>
        <v xml:space="preserve"> </v>
      </c>
      <c r="P230" t="str">
        <f t="shared" si="26"/>
        <v xml:space="preserve"> </v>
      </c>
      <c r="Q230" t="str">
        <f t="shared" si="26"/>
        <v xml:space="preserve"> </v>
      </c>
      <c r="R230" t="str">
        <f t="shared" si="26"/>
        <v xml:space="preserve"> </v>
      </c>
      <c r="S230" t="str">
        <f t="shared" si="26"/>
        <v xml:space="preserve"> </v>
      </c>
    </row>
    <row r="231" spans="1:19" x14ac:dyDescent="0.3">
      <c r="A231">
        <v>229</v>
      </c>
      <c r="B231">
        <f t="shared" si="23"/>
        <v>142.64150305227426</v>
      </c>
      <c r="C231">
        <f t="shared" si="24"/>
        <v>9.5168077994295858E-2</v>
      </c>
      <c r="D231">
        <f t="shared" si="21"/>
        <v>0.25017636396089438</v>
      </c>
      <c r="E231">
        <f t="shared" si="26"/>
        <v>0.53446683035314424</v>
      </c>
      <c r="F231">
        <f t="shared" si="26"/>
        <v>0.66146089574253852</v>
      </c>
      <c r="G231">
        <f t="shared" si="26"/>
        <v>0.50855521361411093</v>
      </c>
      <c r="H231">
        <f t="shared" si="26"/>
        <v>0.23840552492846429</v>
      </c>
      <c r="I231">
        <f t="shared" si="26"/>
        <v>6.3545184086869572E-2</v>
      </c>
      <c r="J231">
        <f t="shared" si="26"/>
        <v>8.362695216765241E-3</v>
      </c>
      <c r="K231" t="str">
        <f t="shared" si="26"/>
        <v xml:space="preserve"> </v>
      </c>
      <c r="L231" t="str">
        <f t="shared" si="26"/>
        <v xml:space="preserve"> </v>
      </c>
      <c r="M231" t="str">
        <f t="shared" si="26"/>
        <v xml:space="preserve"> </v>
      </c>
      <c r="N231" t="str">
        <f t="shared" si="26"/>
        <v xml:space="preserve"> </v>
      </c>
      <c r="O231" t="str">
        <f t="shared" si="26"/>
        <v xml:space="preserve"> </v>
      </c>
      <c r="P231" t="str">
        <f t="shared" si="26"/>
        <v xml:space="preserve"> </v>
      </c>
      <c r="Q231" t="str">
        <f t="shared" si="26"/>
        <v xml:space="preserve"> </v>
      </c>
      <c r="R231" t="str">
        <f t="shared" si="26"/>
        <v xml:space="preserve"> </v>
      </c>
      <c r="S231" t="str">
        <f t="shared" si="26"/>
        <v xml:space="preserve"> </v>
      </c>
    </row>
    <row r="232" spans="1:19" x14ac:dyDescent="0.3">
      <c r="A232">
        <v>230</v>
      </c>
      <c r="B232">
        <f t="shared" si="23"/>
        <v>145.76494524885655</v>
      </c>
      <c r="C232">
        <f t="shared" si="24"/>
        <v>9.6963172160517211E-2</v>
      </c>
      <c r="D232">
        <f t="shared" si="21"/>
        <v>0.22440170416806982</v>
      </c>
      <c r="E232">
        <f t="shared" si="26"/>
        <v>0.50803179368248652</v>
      </c>
      <c r="F232">
        <f t="shared" si="26"/>
        <v>0.65423579571559509</v>
      </c>
      <c r="G232">
        <f t="shared" si="26"/>
        <v>0.517604952774396</v>
      </c>
      <c r="H232">
        <f t="shared" si="26"/>
        <v>0.24761193270527035</v>
      </c>
      <c r="I232">
        <f t="shared" si="26"/>
        <v>6.6950371120291091E-2</v>
      </c>
      <c r="J232">
        <f t="shared" si="26"/>
        <v>8.9004934826755044E-3</v>
      </c>
      <c r="K232" t="str">
        <f t="shared" si="26"/>
        <v xml:space="preserve"> </v>
      </c>
      <c r="L232" t="str">
        <f t="shared" si="26"/>
        <v xml:space="preserve"> </v>
      </c>
      <c r="M232" t="str">
        <f t="shared" si="26"/>
        <v xml:space="preserve"> </v>
      </c>
      <c r="N232" t="str">
        <f t="shared" si="26"/>
        <v xml:space="preserve"> </v>
      </c>
      <c r="O232" t="str">
        <f t="shared" si="26"/>
        <v xml:space="preserve"> </v>
      </c>
      <c r="P232" t="str">
        <f t="shared" si="26"/>
        <v xml:space="preserve"> </v>
      </c>
      <c r="Q232" t="str">
        <f t="shared" si="26"/>
        <v xml:space="preserve"> </v>
      </c>
      <c r="R232" t="str">
        <f t="shared" si="26"/>
        <v xml:space="preserve"> </v>
      </c>
      <c r="S232" t="str">
        <f t="shared" si="26"/>
        <v xml:space="preserve"> </v>
      </c>
    </row>
    <row r="233" spans="1:19" x14ac:dyDescent="0.3">
      <c r="A233">
        <v>231</v>
      </c>
      <c r="B233">
        <f t="shared" si="23"/>
        <v>148.95678192352995</v>
      </c>
      <c r="C233">
        <f t="shared" si="24"/>
        <v>9.8791471354735788E-2</v>
      </c>
      <c r="D233">
        <f t="shared" si="21"/>
        <v>0.19992736937236621</v>
      </c>
      <c r="E233">
        <f t="shared" si="26"/>
        <v>0.48088642917645119</v>
      </c>
      <c r="F233">
        <f t="shared" si="26"/>
        <v>0.64552057549514053</v>
      </c>
      <c r="G233">
        <f t="shared" si="26"/>
        <v>0.52620470445735068</v>
      </c>
      <c r="H233">
        <f t="shared" si="26"/>
        <v>0.25710599335890821</v>
      </c>
      <c r="I233">
        <f t="shared" si="26"/>
        <v>7.0564111450639552E-2</v>
      </c>
      <c r="J233">
        <f t="shared" si="26"/>
        <v>9.4806287105948812E-3</v>
      </c>
      <c r="K233" t="str">
        <f t="shared" si="26"/>
        <v xml:space="preserve"> </v>
      </c>
      <c r="L233" t="str">
        <f t="shared" si="26"/>
        <v xml:space="preserve"> </v>
      </c>
      <c r="M233" t="str">
        <f t="shared" si="26"/>
        <v xml:space="preserve"> </v>
      </c>
      <c r="N233" t="str">
        <f t="shared" si="26"/>
        <v xml:space="preserve"> </v>
      </c>
      <c r="O233" t="str">
        <f t="shared" si="26"/>
        <v xml:space="preserve"> </v>
      </c>
      <c r="P233" t="str">
        <f t="shared" si="26"/>
        <v xml:space="preserve"> </v>
      </c>
      <c r="Q233" t="str">
        <f t="shared" si="26"/>
        <v xml:space="preserve"> </v>
      </c>
      <c r="R233" t="str">
        <f t="shared" si="26"/>
        <v xml:space="preserve"> </v>
      </c>
      <c r="S233" t="str">
        <f t="shared" si="26"/>
        <v xml:space="preserve"> </v>
      </c>
    </row>
    <row r="234" spans="1:19" x14ac:dyDescent="0.3">
      <c r="A234">
        <v>232</v>
      </c>
      <c r="B234">
        <f t="shared" si="23"/>
        <v>152.21851072034832</v>
      </c>
      <c r="C234">
        <f t="shared" si="24"/>
        <v>0.10065355207701614</v>
      </c>
      <c r="D234">
        <f t="shared" si="21"/>
        <v>0.17686269025761125</v>
      </c>
      <c r="E234">
        <f t="shared" si="26"/>
        <v>0.45318619292314222</v>
      </c>
      <c r="F234">
        <f t="shared" si="26"/>
        <v>0.63528177162174548</v>
      </c>
      <c r="G234">
        <f t="shared" si="26"/>
        <v>0.53427671059532633</v>
      </c>
      <c r="H234">
        <f t="shared" si="26"/>
        <v>0.26687916471766326</v>
      </c>
      <c r="I234">
        <f t="shared" si="26"/>
        <v>7.439846113048304E-2</v>
      </c>
      <c r="J234">
        <f t="shared" si="26"/>
        <v>1.0106777158138021E-2</v>
      </c>
      <c r="K234" t="str">
        <f t="shared" si="26"/>
        <v xml:space="preserve"> </v>
      </c>
      <c r="L234" t="str">
        <f t="shared" si="26"/>
        <v xml:space="preserve"> </v>
      </c>
      <c r="M234" t="str">
        <f t="shared" si="26"/>
        <v xml:space="preserve"> </v>
      </c>
      <c r="N234" t="str">
        <f t="shared" si="26"/>
        <v xml:space="preserve"> </v>
      </c>
      <c r="O234" t="str">
        <f t="shared" si="26"/>
        <v xml:space="preserve"> </v>
      </c>
      <c r="P234" t="str">
        <f t="shared" si="26"/>
        <v xml:space="preserve"> </v>
      </c>
      <c r="Q234" t="str">
        <f t="shared" si="26"/>
        <v xml:space="preserve"> </v>
      </c>
      <c r="R234" t="str">
        <f t="shared" si="26"/>
        <v xml:space="preserve"> </v>
      </c>
      <c r="S234" t="str">
        <f t="shared" si="26"/>
        <v xml:space="preserve"> </v>
      </c>
    </row>
    <row r="235" spans="1:19" x14ac:dyDescent="0.3">
      <c r="A235">
        <v>233</v>
      </c>
      <c r="B235">
        <f t="shared" si="23"/>
        <v>155.55166207750005</v>
      </c>
      <c r="C235">
        <f t="shared" si="24"/>
        <v>0.10254999865117814</v>
      </c>
      <c r="D235">
        <f t="shared" si="21"/>
        <v>0.15529688757936291</v>
      </c>
      <c r="E235">
        <f t="shared" si="26"/>
        <v>0.42509850422004103</v>
      </c>
      <c r="F235">
        <f t="shared" si="26"/>
        <v>0.6234975984159653</v>
      </c>
      <c r="G235">
        <f t="shared" si="26"/>
        <v>0.54173885727015603</v>
      </c>
      <c r="H235">
        <f t="shared" si="26"/>
        <v>0.27691978993205568</v>
      </c>
      <c r="I235">
        <f t="shared" si="26"/>
        <v>7.8465898637280374E-2</v>
      </c>
      <c r="J235">
        <f t="shared" si="26"/>
        <v>1.0782947243870977E-2</v>
      </c>
      <c r="K235" t="str">
        <f t="shared" si="26"/>
        <v xml:space="preserve"> </v>
      </c>
      <c r="L235" t="str">
        <f t="shared" si="26"/>
        <v xml:space="preserve"> </v>
      </c>
      <c r="M235" t="str">
        <f t="shared" si="26"/>
        <v xml:space="preserve"> </v>
      </c>
      <c r="N235" t="str">
        <f t="shared" si="26"/>
        <v xml:space="preserve"> </v>
      </c>
      <c r="O235" t="str">
        <f t="shared" si="26"/>
        <v xml:space="preserve"> </v>
      </c>
      <c r="P235" t="str">
        <f t="shared" si="26"/>
        <v xml:space="preserve"> </v>
      </c>
      <c r="Q235" t="str">
        <f t="shared" si="26"/>
        <v xml:space="preserve"> </v>
      </c>
      <c r="R235" t="str">
        <f t="shared" si="26"/>
        <v xml:space="preserve"> </v>
      </c>
      <c r="S235" t="str">
        <f t="shared" si="26"/>
        <v xml:space="preserve"> </v>
      </c>
    </row>
    <row r="236" spans="1:19" x14ac:dyDescent="0.3">
      <c r="A236">
        <v>234</v>
      </c>
      <c r="B236">
        <f t="shared" si="23"/>
        <v>158.95779994540587</v>
      </c>
      <c r="C236">
        <f t="shared" si="24"/>
        <v>0.10448140319901603</v>
      </c>
      <c r="D236">
        <f t="shared" si="21"/>
        <v>0.1352973256699288</v>
      </c>
      <c r="E236">
        <f t="shared" si="26"/>
        <v>0.39680074043378805</v>
      </c>
      <c r="F236">
        <f t="shared" si="26"/>
        <v>0.61015951558624415</v>
      </c>
      <c r="G236">
        <f t="shared" si="26"/>
        <v>0.54850508093472328</v>
      </c>
      <c r="H236">
        <f t="shared" si="26"/>
        <v>0.28721271914629526</v>
      </c>
      <c r="I236">
        <f t="shared" si="26"/>
        <v>8.2779282931188997E-2</v>
      </c>
      <c r="J236">
        <f t="shared" si="26"/>
        <v>1.1513508642935554E-2</v>
      </c>
      <c r="K236" t="str">
        <f t="shared" si="26"/>
        <v xml:space="preserve"> </v>
      </c>
      <c r="L236" t="str">
        <f t="shared" si="26"/>
        <v xml:space="preserve"> </v>
      </c>
      <c r="M236" t="str">
        <f t="shared" si="26"/>
        <v xml:space="preserve"> </v>
      </c>
      <c r="N236" t="str">
        <f t="shared" si="26"/>
        <v xml:space="preserve"> </v>
      </c>
      <c r="O236" t="str">
        <f t="shared" si="26"/>
        <v xml:space="preserve"> </v>
      </c>
      <c r="P236" t="str">
        <f t="shared" si="26"/>
        <v xml:space="preserve"> </v>
      </c>
      <c r="Q236" t="str">
        <f t="shared" si="26"/>
        <v xml:space="preserve"> </v>
      </c>
      <c r="R236" t="str">
        <f t="shared" si="26"/>
        <v xml:space="preserve"> </v>
      </c>
      <c r="S236" t="str">
        <f t="shared" ref="E236:S253" si="27">IF(_xlfn.NORM.DIST($B236,S$2,$W$6*SQRT(S$2),0)*0.15*$W$6*$W$2^0.5&lt;0.001," ",_xlfn.NORM.DIST($B236,S$2,$W$6*SQRT(S$2),0)*0.15*$W$6*$W$2^0.5)</f>
        <v xml:space="preserve"> </v>
      </c>
    </row>
    <row r="237" spans="1:19" x14ac:dyDescent="0.3">
      <c r="A237">
        <v>235</v>
      </c>
      <c r="B237">
        <f t="shared" si="23"/>
        <v>162.43852252054177</v>
      </c>
      <c r="C237">
        <f t="shared" si="24"/>
        <v>0.1064483656046972</v>
      </c>
      <c r="D237">
        <f t="shared" si="21"/>
        <v>0.11690830720446788</v>
      </c>
      <c r="E237">
        <f t="shared" si="27"/>
        <v>0.36847782321587025</v>
      </c>
      <c r="F237">
        <f t="shared" si="27"/>
        <v>0.59527374342901118</v>
      </c>
      <c r="G237">
        <f t="shared" si="27"/>
        <v>0.55448591043690088</v>
      </c>
      <c r="H237">
        <f t="shared" si="27"/>
        <v>0.29773891145277231</v>
      </c>
      <c r="I237">
        <f t="shared" si="27"/>
        <v>8.7351797982586035E-2</v>
      </c>
      <c r="J237">
        <f t="shared" si="27"/>
        <v>1.230322350278339E-2</v>
      </c>
      <c r="K237" t="str">
        <f t="shared" si="27"/>
        <v xml:space="preserve"> </v>
      </c>
      <c r="L237" t="str">
        <f t="shared" si="27"/>
        <v xml:space="preserve"> </v>
      </c>
      <c r="M237" t="str">
        <f t="shared" si="27"/>
        <v xml:space="preserve"> </v>
      </c>
      <c r="N237" t="str">
        <f t="shared" si="27"/>
        <v xml:space="preserve"> </v>
      </c>
      <c r="O237" t="str">
        <f t="shared" si="27"/>
        <v xml:space="preserve"> </v>
      </c>
      <c r="P237" t="str">
        <f t="shared" si="27"/>
        <v xml:space="preserve"> </v>
      </c>
      <c r="Q237" t="str">
        <f t="shared" si="27"/>
        <v xml:space="preserve"> </v>
      </c>
      <c r="R237" t="str">
        <f t="shared" si="27"/>
        <v xml:space="preserve"> </v>
      </c>
      <c r="S237" t="str">
        <f t="shared" si="27"/>
        <v xml:space="preserve"> </v>
      </c>
    </row>
    <row r="238" spans="1:19" x14ac:dyDescent="0.3">
      <c r="A238">
        <v>236</v>
      </c>
      <c r="B238">
        <f t="shared" si="23"/>
        <v>165.99546299532915</v>
      </c>
      <c r="C238">
        <f t="shared" si="24"/>
        <v>0.10845149346869122</v>
      </c>
      <c r="D238">
        <f t="shared" si="21"/>
        <v>0.10015047807017553</v>
      </c>
      <c r="E238">
        <f t="shared" si="27"/>
        <v>0.34031942234037554</v>
      </c>
      <c r="F238">
        <f t="shared" si="27"/>
        <v>0.57886267737254449</v>
      </c>
      <c r="G238">
        <f t="shared" si="27"/>
        <v>0.55958915905005802</v>
      </c>
      <c r="H238">
        <f t="shared" si="27"/>
        <v>0.3084750206628305</v>
      </c>
      <c r="I238">
        <f t="shared" si="27"/>
        <v>9.2196881570156777E-2</v>
      </c>
      <c r="J238">
        <f t="shared" si="27"/>
        <v>1.3157279823087311E-2</v>
      </c>
      <c r="K238" t="str">
        <f t="shared" si="27"/>
        <v xml:space="preserve"> </v>
      </c>
      <c r="L238" t="str">
        <f t="shared" si="27"/>
        <v xml:space="preserve"> </v>
      </c>
      <c r="M238" t="str">
        <f t="shared" si="27"/>
        <v xml:space="preserve"> </v>
      </c>
      <c r="N238" t="str">
        <f t="shared" si="27"/>
        <v xml:space="preserve"> </v>
      </c>
      <c r="O238" t="str">
        <f t="shared" si="27"/>
        <v xml:space="preserve"> </v>
      </c>
      <c r="P238" t="str">
        <f t="shared" si="27"/>
        <v xml:space="preserve"> </v>
      </c>
      <c r="Q238" t="str">
        <f t="shared" si="27"/>
        <v xml:space="preserve"> </v>
      </c>
      <c r="R238" t="str">
        <f t="shared" si="27"/>
        <v xml:space="preserve"> </v>
      </c>
      <c r="S238" t="str">
        <f t="shared" si="27"/>
        <v xml:space="preserve"> </v>
      </c>
    </row>
    <row r="239" spans="1:19" x14ac:dyDescent="0.3">
      <c r="A239">
        <v>237</v>
      </c>
      <c r="B239">
        <f t="shared" si="23"/>
        <v>169.6302903244468</v>
      </c>
      <c r="C239">
        <f t="shared" si="24"/>
        <v>0.11049140205054586</v>
      </c>
      <c r="D239">
        <f t="shared" si="21"/>
        <v>8.5020888850701221E-2</v>
      </c>
      <c r="E239">
        <f t="shared" si="27"/>
        <v>0.31251682187477448</v>
      </c>
      <c r="F239">
        <f t="shared" si="27"/>
        <v>0.56096614785646104</v>
      </c>
      <c r="G239">
        <f t="shared" si="27"/>
        <v>0.56372077955901656</v>
      </c>
      <c r="H239">
        <f t="shared" si="27"/>
        <v>0.31939296970150827</v>
      </c>
      <c r="I239">
        <f t="shared" si="27"/>
        <v>9.7328135919285214E-2</v>
      </c>
      <c r="J239">
        <f t="shared" si="27"/>
        <v>1.4081327014409131E-2</v>
      </c>
      <c r="K239" t="str">
        <f t="shared" si="27"/>
        <v xml:space="preserve"> </v>
      </c>
      <c r="L239" t="str">
        <f t="shared" si="27"/>
        <v xml:space="preserve"> </v>
      </c>
      <c r="M239" t="str">
        <f t="shared" si="27"/>
        <v xml:space="preserve"> </v>
      </c>
      <c r="N239" t="str">
        <f t="shared" si="27"/>
        <v xml:space="preserve"> </v>
      </c>
      <c r="O239" t="str">
        <f t="shared" si="27"/>
        <v xml:space="preserve"> </v>
      </c>
      <c r="P239" t="str">
        <f t="shared" si="27"/>
        <v xml:space="preserve"> </v>
      </c>
      <c r="Q239" t="str">
        <f t="shared" si="27"/>
        <v xml:space="preserve"> </v>
      </c>
      <c r="R239" t="str">
        <f t="shared" si="27"/>
        <v xml:space="preserve"> </v>
      </c>
      <c r="S239" t="str">
        <f t="shared" si="27"/>
        <v xml:space="preserve"> </v>
      </c>
    </row>
    <row r="240" spans="1:19" x14ac:dyDescent="0.3">
      <c r="A240">
        <v>238</v>
      </c>
      <c r="B240">
        <f t="shared" si="23"/>
        <v>173.3447100079222</v>
      </c>
      <c r="C240">
        <f t="shared" si="24"/>
        <v>0.11256871419979622</v>
      </c>
      <c r="D240">
        <f t="shared" si="21"/>
        <v>7.1493732408069707E-2</v>
      </c>
      <c r="E240">
        <f t="shared" si="27"/>
        <v>0.28525951278838435</v>
      </c>
      <c r="F240">
        <f t="shared" si="27"/>
        <v>0.54164246675827332</v>
      </c>
      <c r="G240">
        <f t="shared" si="27"/>
        <v>0.56678589353969799</v>
      </c>
      <c r="H240">
        <f t="shared" si="27"/>
        <v>0.33045951990963929</v>
      </c>
      <c r="I240">
        <f t="shared" si="27"/>
        <v>0.10275921751800109</v>
      </c>
      <c r="J240">
        <f t="shared" si="27"/>
        <v>1.5081513611570303E-2</v>
      </c>
      <c r="K240" t="str">
        <f t="shared" si="27"/>
        <v xml:space="preserve"> </v>
      </c>
      <c r="L240" t="str">
        <f t="shared" si="27"/>
        <v xml:space="preserve"> </v>
      </c>
      <c r="M240" t="str">
        <f t="shared" si="27"/>
        <v xml:space="preserve"> </v>
      </c>
      <c r="N240" t="str">
        <f t="shared" si="27"/>
        <v xml:space="preserve"> </v>
      </c>
      <c r="O240" t="str">
        <f t="shared" si="27"/>
        <v xml:space="preserve"> </v>
      </c>
      <c r="P240" t="str">
        <f t="shared" si="27"/>
        <v xml:space="preserve"> </v>
      </c>
      <c r="Q240" t="str">
        <f t="shared" si="27"/>
        <v xml:space="preserve"> </v>
      </c>
      <c r="R240" t="str">
        <f t="shared" si="27"/>
        <v xml:space="preserve"> </v>
      </c>
      <c r="S240" t="str">
        <f t="shared" si="27"/>
        <v xml:space="preserve"> </v>
      </c>
    </row>
    <row r="241" spans="1:19" x14ac:dyDescent="0.3">
      <c r="A241">
        <v>239</v>
      </c>
      <c r="B241">
        <f t="shared" si="23"/>
        <v>177.14046489137044</v>
      </c>
      <c r="C241">
        <f t="shared" si="24"/>
        <v>0.11468406027425734</v>
      </c>
      <c r="D241">
        <f t="shared" si="21"/>
        <v>5.9521746551357751E-2</v>
      </c>
      <c r="E241">
        <f t="shared" si="27"/>
        <v>0.25873159551380998</v>
      </c>
      <c r="F241">
        <f t="shared" si="27"/>
        <v>0.52096919825421173</v>
      </c>
      <c r="G241">
        <f t="shared" si="27"/>
        <v>0.56869000317592722</v>
      </c>
      <c r="H241">
        <f t="shared" si="27"/>
        <v>0.34163584321953827</v>
      </c>
      <c r="I241">
        <f t="shared" si="27"/>
        <v>0.10850370322107603</v>
      </c>
      <c r="J241">
        <f t="shared" si="27"/>
        <v>1.616452706801709E-2</v>
      </c>
      <c r="K241" t="str">
        <f t="shared" si="27"/>
        <v xml:space="preserve"> </v>
      </c>
      <c r="L241" t="str">
        <f t="shared" si="27"/>
        <v xml:space="preserve"> </v>
      </c>
      <c r="M241" t="str">
        <f t="shared" si="27"/>
        <v xml:space="preserve"> </v>
      </c>
      <c r="N241" t="str">
        <f t="shared" si="27"/>
        <v xml:space="preserve"> </v>
      </c>
      <c r="O241" t="str">
        <f t="shared" si="27"/>
        <v xml:space="preserve"> </v>
      </c>
      <c r="P241" t="str">
        <f t="shared" si="27"/>
        <v xml:space="preserve"> </v>
      </c>
      <c r="Q241" t="str">
        <f t="shared" si="27"/>
        <v xml:space="preserve"> </v>
      </c>
      <c r="R241" t="str">
        <f t="shared" si="27"/>
        <v xml:space="preserve"> </v>
      </c>
      <c r="S241" t="str">
        <f t="shared" si="27"/>
        <v xml:space="preserve"> </v>
      </c>
    </row>
    <row r="242" spans="1:19" x14ac:dyDescent="0.3">
      <c r="A242">
        <v>240</v>
      </c>
      <c r="B242">
        <f t="shared" si="23"/>
        <v>181.01933598375612</v>
      </c>
      <c r="C242">
        <f t="shared" si="24"/>
        <v>0.11683807804491503</v>
      </c>
      <c r="D242">
        <f t="shared" ref="D242:D305" si="28">IF(_xlfn.NORM.DIST($B242,D$2,$W$6*SQRT(D$2),0)*0.15*$W$6*$W$2^0.5&lt;0.001," ",_xlfn.NORM.DIST($B242,D$2,$W$6*SQRT(D$2),0)*0.15*$W$6*$W$2^0.5)</f>
        <v>4.9038238511947246E-2</v>
      </c>
      <c r="E242">
        <f t="shared" si="27"/>
        <v>0.23310809426736626</v>
      </c>
      <c r="F242">
        <f t="shared" si="27"/>
        <v>0.49904359065374371</v>
      </c>
      <c r="G242">
        <f t="shared" si="27"/>
        <v>0.56934039015469595</v>
      </c>
      <c r="H242">
        <f t="shared" si="27"/>
        <v>0.35287710705894537</v>
      </c>
      <c r="I242">
        <f t="shared" si="27"/>
        <v>0.1145749295414297</v>
      </c>
      <c r="J242">
        <f t="shared" si="27"/>
        <v>1.7337635494620564E-2</v>
      </c>
      <c r="K242" t="str">
        <f t="shared" si="27"/>
        <v xml:space="preserve"> </v>
      </c>
      <c r="L242" t="str">
        <f t="shared" si="27"/>
        <v xml:space="preserve"> </v>
      </c>
      <c r="M242" t="str">
        <f t="shared" si="27"/>
        <v xml:space="preserve"> </v>
      </c>
      <c r="N242" t="str">
        <f t="shared" si="27"/>
        <v xml:space="preserve"> </v>
      </c>
      <c r="O242" t="str">
        <f t="shared" si="27"/>
        <v xml:space="preserve"> </v>
      </c>
      <c r="P242" t="str">
        <f t="shared" si="27"/>
        <v xml:space="preserve"> </v>
      </c>
      <c r="Q242" t="str">
        <f t="shared" si="27"/>
        <v xml:space="preserve"> </v>
      </c>
      <c r="R242" t="str">
        <f t="shared" si="27"/>
        <v xml:space="preserve"> </v>
      </c>
      <c r="S242" t="str">
        <f t="shared" si="27"/>
        <v xml:space="preserve"> </v>
      </c>
    </row>
    <row r="243" spans="1:19" x14ac:dyDescent="0.3">
      <c r="A243">
        <v>241</v>
      </c>
      <c r="B243">
        <f t="shared" si="23"/>
        <v>184.98314329306194</v>
      </c>
      <c r="C243">
        <f t="shared" si="24"/>
        <v>0.11903141258659641</v>
      </c>
      <c r="D243">
        <f t="shared" si="28"/>
        <v>3.9959655955072421E-2</v>
      </c>
      <c r="E243">
        <f t="shared" si="27"/>
        <v>0.20855130080339074</v>
      </c>
      <c r="F243">
        <f t="shared" si="27"/>
        <v>0.47598260691644312</v>
      </c>
      <c r="G243">
        <f t="shared" si="27"/>
        <v>0.56864770126330288</v>
      </c>
      <c r="H243">
        <f t="shared" si="27"/>
        <v>0.3641320839206445</v>
      </c>
      <c r="I243">
        <f t="shared" si="27"/>
        <v>0.12098580184391586</v>
      </c>
      <c r="J243">
        <f t="shared" si="27"/>
        <v>1.8608731127815571E-2</v>
      </c>
      <c r="K243">
        <f t="shared" si="27"/>
        <v>1.0808622749424726E-3</v>
      </c>
      <c r="L243" t="str">
        <f t="shared" si="27"/>
        <v xml:space="preserve"> </v>
      </c>
      <c r="M243" t="str">
        <f t="shared" si="27"/>
        <v xml:space="preserve"> </v>
      </c>
      <c r="N243" t="str">
        <f t="shared" si="27"/>
        <v xml:space="preserve"> </v>
      </c>
      <c r="O243" t="str">
        <f t="shared" si="27"/>
        <v xml:space="preserve"> </v>
      </c>
      <c r="P243" t="str">
        <f t="shared" si="27"/>
        <v xml:space="preserve"> </v>
      </c>
      <c r="Q243" t="str">
        <f t="shared" si="27"/>
        <v xml:space="preserve"> </v>
      </c>
      <c r="R243" t="str">
        <f t="shared" si="27"/>
        <v xml:space="preserve"> </v>
      </c>
      <c r="S243" t="str">
        <f t="shared" si="27"/>
        <v xml:space="preserve"> </v>
      </c>
    </row>
    <row r="244" spans="1:19" x14ac:dyDescent="0.3">
      <c r="A244">
        <v>242</v>
      </c>
      <c r="B244">
        <f t="shared" si="23"/>
        <v>189.03374668025589</v>
      </c>
      <c r="C244">
        <f t="shared" si="24"/>
        <v>0.12126471615356087</v>
      </c>
      <c r="D244">
        <f t="shared" si="28"/>
        <v>3.2188599836532487E-2</v>
      </c>
      <c r="E244">
        <f t="shared" si="27"/>
        <v>0.18520727732460521</v>
      </c>
      <c r="F244">
        <f t="shared" si="27"/>
        <v>0.45192249577451915</v>
      </c>
      <c r="G244">
        <f t="shared" si="27"/>
        <v>0.56652771419648562</v>
      </c>
      <c r="H244">
        <f t="shared" si="27"/>
        <v>0.37534279978804475</v>
      </c>
      <c r="I244">
        <f t="shared" si="27"/>
        <v>0.12774857001504411</v>
      </c>
      <c r="J244">
        <f t="shared" si="27"/>
        <v>1.9986375214931344E-2</v>
      </c>
      <c r="K244">
        <f t="shared" si="27"/>
        <v>1.174935114178444E-3</v>
      </c>
      <c r="L244" t="str">
        <f t="shared" si="27"/>
        <v xml:space="preserve"> </v>
      </c>
      <c r="M244" t="str">
        <f t="shared" si="27"/>
        <v xml:space="preserve"> </v>
      </c>
      <c r="N244" t="str">
        <f t="shared" si="27"/>
        <v xml:space="preserve"> </v>
      </c>
      <c r="O244" t="str">
        <f t="shared" si="27"/>
        <v xml:space="preserve"> </v>
      </c>
      <c r="P244" t="str">
        <f t="shared" si="27"/>
        <v xml:space="preserve"> </v>
      </c>
      <c r="Q244" t="str">
        <f t="shared" si="27"/>
        <v xml:space="preserve"> </v>
      </c>
      <c r="R244" t="str">
        <f t="shared" si="27"/>
        <v xml:space="preserve"> </v>
      </c>
      <c r="S244" t="str">
        <f t="shared" si="27"/>
        <v xml:space="preserve"> </v>
      </c>
    </row>
    <row r="245" spans="1:19" x14ac:dyDescent="0.3">
      <c r="A245">
        <v>243</v>
      </c>
      <c r="B245">
        <f t="shared" si="23"/>
        <v>193.1730467319581</v>
      </c>
      <c r="C245">
        <f t="shared" si="24"/>
        <v>0.12353864803911689</v>
      </c>
      <c r="D245">
        <f t="shared" si="28"/>
        <v>2.5617149900879592E-2</v>
      </c>
      <c r="E245">
        <f t="shared" si="27"/>
        <v>0.16320265509196652</v>
      </c>
      <c r="F245">
        <f t="shared" si="27"/>
        <v>0.42701785311892404</v>
      </c>
      <c r="G245">
        <f t="shared" si="27"/>
        <v>0.56290326972784155</v>
      </c>
      <c r="H245">
        <f t="shared" si="27"/>
        <v>0.38644423798969607</v>
      </c>
      <c r="I245">
        <f t="shared" si="27"/>
        <v>0.13487456710209483</v>
      </c>
      <c r="J245">
        <f t="shared" si="27"/>
        <v>2.1479843885820034E-2</v>
      </c>
      <c r="K245">
        <f t="shared" si="27"/>
        <v>1.2786998146280273E-3</v>
      </c>
      <c r="L245" t="str">
        <f t="shared" si="27"/>
        <v xml:space="preserve"> </v>
      </c>
      <c r="M245" t="str">
        <f t="shared" si="27"/>
        <v xml:space="preserve"> </v>
      </c>
      <c r="N245" t="str">
        <f t="shared" si="27"/>
        <v xml:space="preserve"> </v>
      </c>
      <c r="O245" t="str">
        <f t="shared" si="27"/>
        <v xml:space="preserve"> </v>
      </c>
      <c r="P245" t="str">
        <f t="shared" si="27"/>
        <v xml:space="preserve"> </v>
      </c>
      <c r="Q245" t="str">
        <f t="shared" si="27"/>
        <v xml:space="preserve"> </v>
      </c>
      <c r="R245" t="str">
        <f t="shared" si="27"/>
        <v xml:space="preserve"> </v>
      </c>
      <c r="S245" t="str">
        <f t="shared" si="27"/>
        <v xml:space="preserve"> </v>
      </c>
    </row>
    <row r="246" spans="1:19" x14ac:dyDescent="0.3">
      <c r="A246">
        <v>244</v>
      </c>
      <c r="B246">
        <f t="shared" si="23"/>
        <v>197.40298565221642</v>
      </c>
      <c r="C246">
        <f t="shared" si="24"/>
        <v>0.12585387441832951</v>
      </c>
      <c r="D246">
        <f t="shared" si="28"/>
        <v>2.0130356179338241E-2</v>
      </c>
      <c r="E246">
        <f t="shared" si="27"/>
        <v>0.1426418655826556</v>
      </c>
      <c r="F246">
        <f t="shared" si="27"/>
        <v>0.40144013493143549</v>
      </c>
      <c r="G246">
        <f t="shared" si="27"/>
        <v>0.55770634782333151</v>
      </c>
      <c r="H246">
        <f t="shared" si="27"/>
        <v>0.39736411750810358</v>
      </c>
      <c r="I246">
        <f t="shared" si="27"/>
        <v>0.14237390741927847</v>
      </c>
      <c r="J246">
        <f t="shared" si="27"/>
        <v>2.3099174435910433E-2</v>
      </c>
      <c r="K246">
        <f t="shared" si="27"/>
        <v>1.3932633236858436E-3</v>
      </c>
      <c r="L246" t="str">
        <f t="shared" si="27"/>
        <v xml:space="preserve"> </v>
      </c>
      <c r="M246" t="str">
        <f t="shared" si="27"/>
        <v xml:space="preserve"> </v>
      </c>
      <c r="N246" t="str">
        <f t="shared" si="27"/>
        <v xml:space="preserve"> </v>
      </c>
      <c r="O246" t="str">
        <f t="shared" si="27"/>
        <v xml:space="preserve"> </v>
      </c>
      <c r="P246" t="str">
        <f t="shared" si="27"/>
        <v xml:space="preserve"> </v>
      </c>
      <c r="Q246" t="str">
        <f t="shared" si="27"/>
        <v xml:space="preserve"> </v>
      </c>
      <c r="R246" t="str">
        <f t="shared" si="27"/>
        <v xml:space="preserve"> </v>
      </c>
      <c r="S246" t="str">
        <f t="shared" si="27"/>
        <v xml:space="preserve"> </v>
      </c>
    </row>
    <row r="247" spans="1:19" x14ac:dyDescent="0.3">
      <c r="A247">
        <v>245</v>
      </c>
      <c r="B247">
        <f t="shared" si="23"/>
        <v>201.72554817380947</v>
      </c>
      <c r="C247">
        <f t="shared" si="24"/>
        <v>0.1282110681728435</v>
      </c>
      <c r="D247">
        <f t="shared" si="28"/>
        <v>1.5609741237231103E-2</v>
      </c>
      <c r="E247">
        <f t="shared" si="27"/>
        <v>0.12360493379523653</v>
      </c>
      <c r="F247">
        <f t="shared" si="27"/>
        <v>0.37537559876664356</v>
      </c>
      <c r="G247">
        <f t="shared" si="27"/>
        <v>0.55088025556606057</v>
      </c>
      <c r="H247">
        <f t="shared" si="27"/>
        <v>0.40802276720665176</v>
      </c>
      <c r="I247">
        <f t="shared" si="27"/>
        <v>0.15025514073444926</v>
      </c>
      <c r="J247">
        <f t="shared" si="27"/>
        <v>2.4855211272727634E-2</v>
      </c>
      <c r="K247">
        <f t="shared" si="27"/>
        <v>1.5198677444208737E-3</v>
      </c>
      <c r="L247" t="str">
        <f t="shared" si="27"/>
        <v xml:space="preserve"> </v>
      </c>
      <c r="M247" t="str">
        <f t="shared" si="27"/>
        <v xml:space="preserve"> </v>
      </c>
      <c r="N247" t="str">
        <f t="shared" si="27"/>
        <v xml:space="preserve"> </v>
      </c>
      <c r="O247" t="str">
        <f t="shared" si="27"/>
        <v xml:space="preserve"> </v>
      </c>
      <c r="P247" t="str">
        <f t="shared" si="27"/>
        <v xml:space="preserve"> </v>
      </c>
      <c r="Q247" t="str">
        <f t="shared" si="27"/>
        <v xml:space="preserve"> </v>
      </c>
      <c r="R247" t="str">
        <f t="shared" si="27"/>
        <v xml:space="preserve"> </v>
      </c>
      <c r="S247" t="str">
        <f t="shared" si="27"/>
        <v xml:space="preserve"> </v>
      </c>
    </row>
    <row r="248" spans="1:19" x14ac:dyDescent="0.3">
      <c r="A248">
        <v>246</v>
      </c>
      <c r="B248">
        <f t="shared" si="23"/>
        <v>206.14276248950458</v>
      </c>
      <c r="C248">
        <f t="shared" si="24"/>
        <v>0.13061090869680894</v>
      </c>
      <c r="D248">
        <f t="shared" si="28"/>
        <v>1.1936659259057064E-2</v>
      </c>
      <c r="E248">
        <f t="shared" si="27"/>
        <v>0.10614594785529305</v>
      </c>
      <c r="F248">
        <f t="shared" si="27"/>
        <v>0.34902267058909331</v>
      </c>
      <c r="G248">
        <f t="shared" si="27"/>
        <v>0.54238188410488575</v>
      </c>
      <c r="H248">
        <f t="shared" si="27"/>
        <v>0.41833311975203946</v>
      </c>
      <c r="I248">
        <f t="shared" si="27"/>
        <v>0.1585248594095453</v>
      </c>
      <c r="J248">
        <f t="shared" si="27"/>
        <v>2.6759650571541876E-2</v>
      </c>
      <c r="K248">
        <f t="shared" si="27"/>
        <v>1.6599074326132885E-3</v>
      </c>
      <c r="L248" t="str">
        <f t="shared" si="27"/>
        <v xml:space="preserve"> </v>
      </c>
      <c r="M248" t="str">
        <f t="shared" si="27"/>
        <v xml:space="preserve"> </v>
      </c>
      <c r="N248" t="str">
        <f t="shared" si="27"/>
        <v xml:space="preserve"> </v>
      </c>
      <c r="O248" t="str">
        <f t="shared" si="27"/>
        <v xml:space="preserve"> </v>
      </c>
      <c r="P248" t="str">
        <f t="shared" si="27"/>
        <v xml:space="preserve"> </v>
      </c>
      <c r="Q248" t="str">
        <f t="shared" si="27"/>
        <v xml:space="preserve"> </v>
      </c>
      <c r="R248" t="str">
        <f t="shared" si="27"/>
        <v xml:space="preserve"> </v>
      </c>
      <c r="S248" t="str">
        <f t="shared" si="27"/>
        <v xml:space="preserve"> </v>
      </c>
    </row>
    <row r="249" spans="1:19" x14ac:dyDescent="0.3">
      <c r="A249">
        <v>247</v>
      </c>
      <c r="B249">
        <f t="shared" si="23"/>
        <v>210.65670120370754</v>
      </c>
      <c r="C249">
        <f t="shared" si="24"/>
        <v>0.13305408168285043</v>
      </c>
      <c r="D249">
        <f t="shared" si="28"/>
        <v>8.9953696406544787E-3</v>
      </c>
      <c r="E249">
        <f t="shared" si="27"/>
        <v>9.0292295329186492E-2</v>
      </c>
      <c r="F249">
        <f t="shared" si="27"/>
        <v>0.3225887573489355</v>
      </c>
      <c r="G249">
        <f t="shared" si="27"/>
        <v>0.53218398053045024</v>
      </c>
      <c r="H249">
        <f t="shared" si="27"/>
        <v>0.42820085105686795</v>
      </c>
      <c r="I249">
        <f t="shared" si="27"/>
        <v>0.16718725580854027</v>
      </c>
      <c r="J249">
        <f t="shared" si="27"/>
        <v>2.882508244172742E-2</v>
      </c>
      <c r="K249">
        <f t="shared" si="27"/>
        <v>1.8149482546452864E-3</v>
      </c>
      <c r="L249" t="str">
        <f t="shared" si="27"/>
        <v xml:space="preserve"> </v>
      </c>
      <c r="M249" t="str">
        <f t="shared" si="27"/>
        <v xml:space="preserve"> </v>
      </c>
      <c r="N249" t="str">
        <f t="shared" si="27"/>
        <v xml:space="preserve"> </v>
      </c>
      <c r="O249" t="str">
        <f t="shared" si="27"/>
        <v xml:space="preserve"> </v>
      </c>
      <c r="P249" t="str">
        <f t="shared" si="27"/>
        <v xml:space="preserve"> </v>
      </c>
      <c r="Q249" t="str">
        <f t="shared" si="27"/>
        <v xml:space="preserve"> </v>
      </c>
      <c r="R249" t="str">
        <f t="shared" si="27"/>
        <v xml:space="preserve"> </v>
      </c>
      <c r="S249" t="str">
        <f t="shared" si="27"/>
        <v xml:space="preserve"> </v>
      </c>
    </row>
    <row r="250" spans="1:19" x14ac:dyDescent="0.3">
      <c r="A250">
        <v>248</v>
      </c>
      <c r="B250">
        <f t="shared" si="23"/>
        <v>215.26948230495097</v>
      </c>
      <c r="C250">
        <f t="shared" si="24"/>
        <v>0.1355412788869832</v>
      </c>
      <c r="D250">
        <f t="shared" si="28"/>
        <v>6.6757039484741862E-3</v>
      </c>
      <c r="E250">
        <f t="shared" si="27"/>
        <v>7.6044725158038257E-2</v>
      </c>
      <c r="F250">
        <f t="shared" si="27"/>
        <v>0.29628655239206991</v>
      </c>
      <c r="G250">
        <f t="shared" si="27"/>
        <v>0.52027736904418509</v>
      </c>
      <c r="H250">
        <f t="shared" si="27"/>
        <v>0.43752469267335947</v>
      </c>
      <c r="I250">
        <f t="shared" si="27"/>
        <v>0.17624362795033574</v>
      </c>
      <c r="J250">
        <f t="shared" si="27"/>
        <v>3.1065029119085083E-2</v>
      </c>
      <c r="K250">
        <f t="shared" si="27"/>
        <v>1.9867492636097381E-3</v>
      </c>
      <c r="L250" t="str">
        <f t="shared" si="27"/>
        <v xml:space="preserve"> </v>
      </c>
      <c r="M250" t="str">
        <f t="shared" si="27"/>
        <v xml:space="preserve"> </v>
      </c>
      <c r="N250" t="str">
        <f t="shared" si="27"/>
        <v xml:space="preserve"> </v>
      </c>
      <c r="O250" t="str">
        <f t="shared" si="27"/>
        <v xml:space="preserve"> </v>
      </c>
      <c r="P250" t="str">
        <f t="shared" si="27"/>
        <v xml:space="preserve"> </v>
      </c>
      <c r="Q250" t="str">
        <f t="shared" si="27"/>
        <v xml:space="preserve"> </v>
      </c>
      <c r="R250" t="str">
        <f t="shared" si="27"/>
        <v xml:space="preserve"> </v>
      </c>
      <c r="S250" t="str">
        <f t="shared" si="27"/>
        <v xml:space="preserve"> </v>
      </c>
    </row>
    <row r="251" spans="1:19" x14ac:dyDescent="0.3">
      <c r="A251">
        <v>249</v>
      </c>
      <c r="B251">
        <f t="shared" si="23"/>
        <v>219.98327015967703</v>
      </c>
      <c r="C251">
        <f t="shared" si="24"/>
        <v>0.13807319787133535</v>
      </c>
      <c r="D251">
        <f t="shared" si="28"/>
        <v>4.8752343349248335E-3</v>
      </c>
      <c r="E251">
        <f t="shared" si="27"/>
        <v>6.3378256155017867E-2</v>
      </c>
      <c r="F251">
        <f t="shared" si="27"/>
        <v>0.27032990962816639</v>
      </c>
      <c r="G251">
        <f t="shared" si="27"/>
        <v>0.50667304458049678</v>
      </c>
      <c r="H251">
        <f t="shared" si="27"/>
        <v>0.44619694552575628</v>
      </c>
      <c r="I251">
        <f t="shared" si="27"/>
        <v>0.18569183231735556</v>
      </c>
      <c r="J251">
        <f t="shared" si="27"/>
        <v>3.3493977366309581E-2</v>
      </c>
      <c r="K251">
        <f t="shared" si="27"/>
        <v>2.1772870759726231E-3</v>
      </c>
      <c r="L251" t="str">
        <f t="shared" si="27"/>
        <v xml:space="preserve"> </v>
      </c>
      <c r="M251" t="str">
        <f t="shared" si="27"/>
        <v xml:space="preserve"> </v>
      </c>
      <c r="N251" t="str">
        <f t="shared" si="27"/>
        <v xml:space="preserve"> </v>
      </c>
      <c r="O251" t="str">
        <f t="shared" si="27"/>
        <v xml:space="preserve"> </v>
      </c>
      <c r="P251" t="str">
        <f t="shared" si="27"/>
        <v xml:space="preserve"> </v>
      </c>
      <c r="Q251" t="str">
        <f t="shared" si="27"/>
        <v xml:space="preserve"> </v>
      </c>
      <c r="R251" t="str">
        <f t="shared" si="27"/>
        <v xml:space="preserve"> </v>
      </c>
      <c r="S251" t="str">
        <f t="shared" si="27"/>
        <v xml:space="preserve"> </v>
      </c>
    </row>
    <row r="252" spans="1:19" x14ac:dyDescent="0.3">
      <c r="A252">
        <v>250</v>
      </c>
      <c r="B252">
        <f t="shared" si="23"/>
        <v>224.80027652778222</v>
      </c>
      <c r="C252">
        <f t="shared" si="24"/>
        <v>0.14065054172349251</v>
      </c>
      <c r="D252">
        <f t="shared" si="28"/>
        <v>3.5008863657120396E-3</v>
      </c>
      <c r="E252">
        <f t="shared" si="27"/>
        <v>5.2243910578189674E-2</v>
      </c>
      <c r="F252">
        <f t="shared" si="27"/>
        <v>0.2449293919114065</v>
      </c>
      <c r="G252">
        <f t="shared" si="27"/>
        <v>0.49140405187389802</v>
      </c>
      <c r="H252">
        <f t="shared" si="27"/>
        <v>0.4541042234335107</v>
      </c>
      <c r="I252">
        <f t="shared" si="27"/>
        <v>0.1955256839840889</v>
      </c>
      <c r="J252">
        <f t="shared" si="27"/>
        <v>3.6127402879744128E-2</v>
      </c>
      <c r="K252">
        <f t="shared" si="27"/>
        <v>2.3887832567746352E-3</v>
      </c>
      <c r="L252" t="str">
        <f t="shared" si="27"/>
        <v xml:space="preserve"> </v>
      </c>
      <c r="M252" t="str">
        <f t="shared" si="27"/>
        <v xml:space="preserve"> </v>
      </c>
      <c r="N252" t="str">
        <f t="shared" si="27"/>
        <v xml:space="preserve"> </v>
      </c>
      <c r="O252" t="str">
        <f t="shared" si="27"/>
        <v xml:space="preserve"> </v>
      </c>
      <c r="P252" t="str">
        <f t="shared" si="27"/>
        <v xml:space="preserve"> </v>
      </c>
      <c r="Q252" t="str">
        <f t="shared" si="27"/>
        <v xml:space="preserve"> </v>
      </c>
      <c r="R252" t="str">
        <f t="shared" si="27"/>
        <v xml:space="preserve"> </v>
      </c>
      <c r="S252" t="str">
        <f t="shared" si="27"/>
        <v xml:space="preserve"> </v>
      </c>
    </row>
    <row r="253" spans="1:19" x14ac:dyDescent="0.3">
      <c r="A253">
        <v>251</v>
      </c>
      <c r="B253">
        <f t="shared" si="23"/>
        <v>229.7227616003976</v>
      </c>
      <c r="C253">
        <f t="shared" si="24"/>
        <v>0.14327401875123902</v>
      </c>
      <c r="D253">
        <f t="shared" si="28"/>
        <v>2.4699767128868004E-3</v>
      </c>
      <c r="E253">
        <f t="shared" si="27"/>
        <v>4.2571207074525511E-2</v>
      </c>
      <c r="F253">
        <f t="shared" si="27"/>
        <v>0.22028762754335302</v>
      </c>
      <c r="G253">
        <f t="shared" si="27"/>
        <v>0.47452705467039191</v>
      </c>
      <c r="H253">
        <f t="shared" si="27"/>
        <v>0.46112845377783257</v>
      </c>
      <c r="I253">
        <f t="shared" si="27"/>
        <v>0.20573430585629995</v>
      </c>
      <c r="J253">
        <f t="shared" si="27"/>
        <v>3.8981784061932978E-2</v>
      </c>
      <c r="K253">
        <f t="shared" si="27"/>
        <v>2.6237350470907947E-3</v>
      </c>
      <c r="L253" t="str">
        <f t="shared" si="27"/>
        <v xml:space="preserve"> </v>
      </c>
      <c r="M253" t="str">
        <f t="shared" si="27"/>
        <v xml:space="preserve"> </v>
      </c>
      <c r="N253" t="str">
        <f t="shared" si="27"/>
        <v xml:space="preserve"> </v>
      </c>
      <c r="O253" t="str">
        <f t="shared" si="27"/>
        <v xml:space="preserve"> </v>
      </c>
      <c r="P253" t="str">
        <f t="shared" si="27"/>
        <v xml:space="preserve"> </v>
      </c>
      <c r="Q253" t="str">
        <f t="shared" si="27"/>
        <v xml:space="preserve"> </v>
      </c>
      <c r="R253" t="str">
        <f t="shared" si="27"/>
        <v xml:space="preserve"> </v>
      </c>
      <c r="S253" t="str">
        <f t="shared" ref="E253:S270" si="29">IF(_xlfn.NORM.DIST($B253,S$2,$W$6*SQRT(S$2),0)*0.15*$W$6*$W$2^0.5&lt;0.001," ",_xlfn.NORM.DIST($B253,S$2,$W$6*SQRT(S$2),0)*0.15*$W$6*$W$2^0.5)</f>
        <v xml:space="preserve"> </v>
      </c>
    </row>
    <row r="254" spans="1:19" x14ac:dyDescent="0.3">
      <c r="A254">
        <v>252</v>
      </c>
      <c r="B254">
        <f t="shared" si="23"/>
        <v>234.75303506039575</v>
      </c>
      <c r="C254">
        <f t="shared" si="24"/>
        <v>0.14594434215142757</v>
      </c>
      <c r="D254">
        <f t="shared" si="28"/>
        <v>1.7106929993586928E-3</v>
      </c>
      <c r="E254">
        <f t="shared" si="29"/>
        <v>3.4271304468073992E-2</v>
      </c>
      <c r="F254">
        <f t="shared" si="29"/>
        <v>0.1965946340969924</v>
      </c>
      <c r="G254">
        <f t="shared" si="29"/>
        <v>0.45612349431884996</v>
      </c>
      <c r="H254">
        <f t="shared" si="29"/>
        <v>0.4671481601059515</v>
      </c>
      <c r="I254">
        <f t="shared" si="29"/>
        <v>0.21630143086426262</v>
      </c>
      <c r="J254">
        <f t="shared" si="29"/>
        <v>4.2074602023670235E-2</v>
      </c>
      <c r="K254">
        <f t="shared" si="29"/>
        <v>2.8849497924536018E-3</v>
      </c>
      <c r="L254" t="str">
        <f t="shared" si="29"/>
        <v xml:space="preserve"> </v>
      </c>
      <c r="M254" t="str">
        <f t="shared" si="29"/>
        <v xml:space="preserve"> </v>
      </c>
      <c r="N254" t="str">
        <f t="shared" si="29"/>
        <v xml:space="preserve"> </v>
      </c>
      <c r="O254" t="str">
        <f t="shared" si="29"/>
        <v xml:space="preserve"> </v>
      </c>
      <c r="P254" t="str">
        <f t="shared" si="29"/>
        <v xml:space="preserve"> </v>
      </c>
      <c r="Q254" t="str">
        <f t="shared" si="29"/>
        <v xml:space="preserve"> </v>
      </c>
      <c r="R254" t="str">
        <f t="shared" si="29"/>
        <v xml:space="preserve"> </v>
      </c>
      <c r="S254" t="str">
        <f t="shared" si="29"/>
        <v xml:space="preserve"> </v>
      </c>
    </row>
    <row r="255" spans="1:19" x14ac:dyDescent="0.3">
      <c r="A255">
        <v>253</v>
      </c>
      <c r="B255">
        <f t="shared" si="23"/>
        <v>239.89345716611831</v>
      </c>
      <c r="C255">
        <f t="shared" si="24"/>
        <v>0.14866222965166415</v>
      </c>
      <c r="D255">
        <f t="shared" si="28"/>
        <v>1.1620660357480601E-3</v>
      </c>
      <c r="E255">
        <f t="shared" si="29"/>
        <v>2.7240649872082391E-2</v>
      </c>
      <c r="F255">
        <f t="shared" si="29"/>
        <v>0.17402328860313601</v>
      </c>
      <c r="G255">
        <f t="shared" si="29"/>
        <v>0.43630023537124329</v>
      </c>
      <c r="H255">
        <f t="shared" si="29"/>
        <v>0.4720400471453457</v>
      </c>
      <c r="I255">
        <f t="shared" si="29"/>
        <v>0.22720466348252602</v>
      </c>
      <c r="J255">
        <f t="shared" si="29"/>
        <v>4.5424323125230912E-2</v>
      </c>
      <c r="K255">
        <f t="shared" si="29"/>
        <v>3.1755834540531406E-3</v>
      </c>
      <c r="L255" t="str">
        <f t="shared" si="29"/>
        <v xml:space="preserve"> </v>
      </c>
      <c r="M255" t="str">
        <f t="shared" si="29"/>
        <v xml:space="preserve"> </v>
      </c>
      <c r="N255" t="str">
        <f t="shared" si="29"/>
        <v xml:space="preserve"> </v>
      </c>
      <c r="O255" t="str">
        <f t="shared" si="29"/>
        <v xml:space="preserve"> </v>
      </c>
      <c r="P255" t="str">
        <f t="shared" si="29"/>
        <v xml:space="preserve"> </v>
      </c>
      <c r="Q255" t="str">
        <f t="shared" si="29"/>
        <v xml:space="preserve"> </v>
      </c>
      <c r="R255" t="str">
        <f t="shared" si="29"/>
        <v xml:space="preserve"> </v>
      </c>
      <c r="S255" t="str">
        <f t="shared" si="29"/>
        <v xml:space="preserve"> </v>
      </c>
    </row>
    <row r="256" spans="1:19" x14ac:dyDescent="0.3">
      <c r="A256">
        <v>254</v>
      </c>
      <c r="B256">
        <f t="shared" si="23"/>
        <v>245.14643985883478</v>
      </c>
      <c r="C256">
        <f t="shared" si="24"/>
        <v>0.1514284031234569</v>
      </c>
      <c r="D256" t="str">
        <f t="shared" si="28"/>
        <v xml:space="preserve"> </v>
      </c>
      <c r="E256">
        <f t="shared" si="29"/>
        <v>2.1364954809236416E-2</v>
      </c>
      <c r="F256">
        <f t="shared" si="29"/>
        <v>0.15272513522022646</v>
      </c>
      <c r="G256">
        <f t="shared" si="29"/>
        <v>0.41518959911403264</v>
      </c>
      <c r="H256">
        <f t="shared" si="29"/>
        <v>0.47568090231581206</v>
      </c>
      <c r="I256">
        <f t="shared" si="29"/>
        <v>0.23841470999794087</v>
      </c>
      <c r="J256">
        <f t="shared" si="29"/>
        <v>4.9050359755572107E-2</v>
      </c>
      <c r="K256">
        <f t="shared" si="29"/>
        <v>3.4991836042490379E-3</v>
      </c>
      <c r="L256" t="str">
        <f t="shared" si="29"/>
        <v xml:space="preserve"> </v>
      </c>
      <c r="M256" t="str">
        <f t="shared" si="29"/>
        <v xml:space="preserve"> </v>
      </c>
      <c r="N256" t="str">
        <f t="shared" si="29"/>
        <v xml:space="preserve"> </v>
      </c>
      <c r="O256" t="str">
        <f t="shared" si="29"/>
        <v xml:space="preserve"> </v>
      </c>
      <c r="P256" t="str">
        <f t="shared" si="29"/>
        <v xml:space="preserve"> </v>
      </c>
      <c r="Q256" t="str">
        <f t="shared" si="29"/>
        <v xml:space="preserve"> </v>
      </c>
      <c r="R256" t="str">
        <f t="shared" si="29"/>
        <v xml:space="preserve"> </v>
      </c>
      <c r="S256" t="str">
        <f t="shared" si="29"/>
        <v xml:space="preserve"> </v>
      </c>
    </row>
    <row r="257" spans="1:19" x14ac:dyDescent="0.3">
      <c r="A257">
        <v>255</v>
      </c>
      <c r="B257">
        <f t="shared" si="23"/>
        <v>250.51444789445117</v>
      </c>
      <c r="C257">
        <f t="shared" si="24"/>
        <v>0.15424358816543177</v>
      </c>
      <c r="D257" t="str">
        <f t="shared" si="28"/>
        <v xml:space="preserve"> </v>
      </c>
      <c r="E257">
        <f t="shared" si="29"/>
        <v>1.6523304359670619E-2</v>
      </c>
      <c r="F257">
        <f t="shared" si="29"/>
        <v>0.13282672368908385</v>
      </c>
      <c r="G257">
        <f t="shared" si="29"/>
        <v>0.39294869512619945</v>
      </c>
      <c r="H257">
        <f t="shared" si="29"/>
        <v>0.47794981911259604</v>
      </c>
      <c r="I257">
        <f t="shared" si="29"/>
        <v>0.24989459054812307</v>
      </c>
      <c r="J257">
        <f t="shared" si="29"/>
        <v>5.2973004384987601E-2</v>
      </c>
      <c r="K257">
        <f t="shared" si="29"/>
        <v>3.8597373222869704E-3</v>
      </c>
      <c r="L257" t="str">
        <f t="shared" si="29"/>
        <v xml:space="preserve"> </v>
      </c>
      <c r="M257" t="str">
        <f t="shared" si="29"/>
        <v xml:space="preserve"> </v>
      </c>
      <c r="N257" t="str">
        <f t="shared" si="29"/>
        <v xml:space="preserve"> </v>
      </c>
      <c r="O257" t="str">
        <f t="shared" si="29"/>
        <v xml:space="preserve"> </v>
      </c>
      <c r="P257" t="str">
        <f t="shared" si="29"/>
        <v xml:space="preserve"> </v>
      </c>
      <c r="Q257" t="str">
        <f t="shared" si="29"/>
        <v xml:space="preserve"> </v>
      </c>
      <c r="R257" t="str">
        <f t="shared" si="29"/>
        <v xml:space="preserve"> </v>
      </c>
      <c r="S257" t="str">
        <f t="shared" si="29"/>
        <v xml:space="preserve"> </v>
      </c>
    </row>
    <row r="258" spans="1:19" x14ac:dyDescent="0.3">
      <c r="A258">
        <v>256</v>
      </c>
      <c r="B258">
        <f t="shared" si="23"/>
        <v>256</v>
      </c>
      <c r="C258">
        <f t="shared" si="24"/>
        <v>0.15710851365518211</v>
      </c>
      <c r="D258" t="str">
        <f t="shared" si="28"/>
        <v xml:space="preserve"> </v>
      </c>
      <c r="E258">
        <f t="shared" si="29"/>
        <v>1.2592198950864541E-2</v>
      </c>
      <c r="F258">
        <f t="shared" si="29"/>
        <v>0.11442666243956887</v>
      </c>
      <c r="G258">
        <f t="shared" si="29"/>
        <v>0.36975797682600653</v>
      </c>
      <c r="H258">
        <f t="shared" si="29"/>
        <v>0.47873073648171915</v>
      </c>
      <c r="I258">
        <f t="shared" si="29"/>
        <v>0.26159885011629347</v>
      </c>
      <c r="J258">
        <f t="shared" si="29"/>
        <v>5.7213331219784433E-2</v>
      </c>
      <c r="K258">
        <f t="shared" si="29"/>
        <v>4.2617244125549934E-3</v>
      </c>
      <c r="L258" t="str">
        <f t="shared" si="29"/>
        <v xml:space="preserve"> </v>
      </c>
      <c r="M258" t="str">
        <f t="shared" si="29"/>
        <v xml:space="preserve"> </v>
      </c>
      <c r="N258" t="str">
        <f t="shared" si="29"/>
        <v xml:space="preserve"> </v>
      </c>
      <c r="O258" t="str">
        <f t="shared" si="29"/>
        <v xml:space="preserve"> </v>
      </c>
      <c r="P258" t="str">
        <f t="shared" si="29"/>
        <v xml:space="preserve"> </v>
      </c>
      <c r="Q258" t="str">
        <f t="shared" si="29"/>
        <v xml:space="preserve"> </v>
      </c>
      <c r="R258" t="str">
        <f t="shared" si="29"/>
        <v xml:space="preserve"> </v>
      </c>
      <c r="S258" t="str">
        <f t="shared" si="29"/>
        <v xml:space="preserve"> </v>
      </c>
    </row>
    <row r="259" spans="1:19" x14ac:dyDescent="0.3">
      <c r="A259">
        <v>257</v>
      </c>
      <c r="B259">
        <f t="shared" ref="B259:B322" si="30">$W$2*(2)^($A259/32)/2^14</f>
        <v>261.60567005545386</v>
      </c>
      <c r="C259">
        <f t="shared" ref="C259:C322" si="31">(1/(1+EXP(-(($W$2-$W$4)*LN(B259)/LN($W$2-$W$4)-0.8*($W$2-$W$4))/(($W$2-$W$4)*0.06))))^(0.5)</f>
        <v>0.16002391126827326</v>
      </c>
      <c r="D259" t="str">
        <f t="shared" si="28"/>
        <v xml:space="preserve"> </v>
      </c>
      <c r="E259">
        <f t="shared" si="29"/>
        <v>9.4493372566037369E-3</v>
      </c>
      <c r="F259">
        <f t="shared" si="29"/>
        <v>9.7593548131021501E-2</v>
      </c>
      <c r="G259">
        <f t="shared" si="29"/>
        <v>0.34581897005805384</v>
      </c>
      <c r="H259">
        <f t="shared" si="29"/>
        <v>0.4779152744098138</v>
      </c>
      <c r="I259">
        <f t="shared" si="29"/>
        <v>0.27347279038001754</v>
      </c>
      <c r="J259">
        <f t="shared" si="29"/>
        <v>6.1793059051404281E-2</v>
      </c>
      <c r="K259">
        <f t="shared" si="29"/>
        <v>4.7101763629893946E-3</v>
      </c>
      <c r="L259" t="str">
        <f t="shared" si="29"/>
        <v xml:space="preserve"> </v>
      </c>
      <c r="M259" t="str">
        <f t="shared" si="29"/>
        <v xml:space="preserve"> </v>
      </c>
      <c r="N259" t="str">
        <f t="shared" si="29"/>
        <v xml:space="preserve"> </v>
      </c>
      <c r="O259" t="str">
        <f t="shared" si="29"/>
        <v xml:space="preserve"> </v>
      </c>
      <c r="P259" t="str">
        <f t="shared" si="29"/>
        <v xml:space="preserve"> </v>
      </c>
      <c r="Q259" t="str">
        <f t="shared" si="29"/>
        <v xml:space="preserve"> </v>
      </c>
      <c r="R259" t="str">
        <f t="shared" si="29"/>
        <v xml:space="preserve"> </v>
      </c>
      <c r="S259" t="str">
        <f t="shared" si="29"/>
        <v xml:space="preserve"> </v>
      </c>
    </row>
    <row r="260" spans="1:19" x14ac:dyDescent="0.3">
      <c r="A260">
        <v>258</v>
      </c>
      <c r="B260">
        <f t="shared" si="30"/>
        <v>267.33408830141792</v>
      </c>
      <c r="C260">
        <f t="shared" si="31"/>
        <v>0.16299051496289493</v>
      </c>
      <c r="D260" t="str">
        <f t="shared" si="28"/>
        <v xml:space="preserve"> </v>
      </c>
      <c r="E260">
        <f t="shared" si="29"/>
        <v>6.9769714346131703E-3</v>
      </c>
      <c r="F260">
        <f t="shared" si="29"/>
        <v>8.2364898561616592E-2</v>
      </c>
      <c r="G260">
        <f t="shared" si="29"/>
        <v>0.32135115420021926</v>
      </c>
      <c r="H260">
        <f t="shared" si="29"/>
        <v>0.47540582943671605</v>
      </c>
      <c r="I260">
        <f t="shared" si="29"/>
        <v>0.2854517495179491</v>
      </c>
      <c r="J260">
        <f t="shared" si="29"/>
        <v>6.6734368148583981E-2</v>
      </c>
      <c r="K260">
        <f t="shared" si="29"/>
        <v>5.2107414412484766E-3</v>
      </c>
      <c r="L260" t="str">
        <f t="shared" si="29"/>
        <v xml:space="preserve"> </v>
      </c>
      <c r="M260" t="str">
        <f t="shared" si="29"/>
        <v xml:space="preserve"> </v>
      </c>
      <c r="N260" t="str">
        <f t="shared" si="29"/>
        <v xml:space="preserve"> </v>
      </c>
      <c r="O260" t="str">
        <f t="shared" si="29"/>
        <v xml:space="preserve"> </v>
      </c>
      <c r="P260" t="str">
        <f t="shared" si="29"/>
        <v xml:space="preserve"> </v>
      </c>
      <c r="Q260" t="str">
        <f t="shared" si="29"/>
        <v xml:space="preserve"> </v>
      </c>
      <c r="R260" t="str">
        <f t="shared" si="29"/>
        <v xml:space="preserve"> </v>
      </c>
      <c r="S260" t="str">
        <f t="shared" si="29"/>
        <v xml:space="preserve"> </v>
      </c>
    </row>
    <row r="261" spans="1:19" x14ac:dyDescent="0.3">
      <c r="A261">
        <v>259</v>
      </c>
      <c r="B261">
        <f t="shared" si="30"/>
        <v>273.18794257326687</v>
      </c>
      <c r="C261">
        <f t="shared" si="31"/>
        <v>0.16600906042860947</v>
      </c>
      <c r="D261" t="str">
        <f t="shared" si="28"/>
        <v xml:space="preserve"> </v>
      </c>
      <c r="E261">
        <f t="shared" si="29"/>
        <v>5.0647008351786277E-3</v>
      </c>
      <c r="F261">
        <f t="shared" si="29"/>
        <v>6.874716928184664E-2</v>
      </c>
      <c r="G261">
        <f t="shared" si="29"/>
        <v>0.29658801260927986</v>
      </c>
      <c r="H261">
        <f t="shared" si="29"/>
        <v>0.47111887488923249</v>
      </c>
      <c r="I261">
        <f t="shared" si="29"/>
        <v>0.29746046267873355</v>
      </c>
      <c r="J261">
        <f t="shared" si="29"/>
        <v>7.2059663320078016E-2</v>
      </c>
      <c r="K261">
        <f t="shared" si="29"/>
        <v>5.7697562859110344E-3</v>
      </c>
      <c r="L261" t="str">
        <f t="shared" si="29"/>
        <v xml:space="preserve"> </v>
      </c>
      <c r="M261" t="str">
        <f t="shared" si="29"/>
        <v xml:space="preserve"> </v>
      </c>
      <c r="N261" t="str">
        <f t="shared" si="29"/>
        <v xml:space="preserve"> </v>
      </c>
      <c r="O261" t="str">
        <f t="shared" si="29"/>
        <v xml:space="preserve"> </v>
      </c>
      <c r="P261" t="str">
        <f t="shared" si="29"/>
        <v xml:space="preserve"> </v>
      </c>
      <c r="Q261" t="str">
        <f t="shared" si="29"/>
        <v xml:space="preserve"> </v>
      </c>
      <c r="R261" t="str">
        <f t="shared" si="29"/>
        <v xml:space="preserve"> </v>
      </c>
      <c r="S261" t="str">
        <f t="shared" si="29"/>
        <v xml:space="preserve"> </v>
      </c>
    </row>
    <row r="262" spans="1:19" x14ac:dyDescent="0.3">
      <c r="A262">
        <v>260</v>
      </c>
      <c r="B262">
        <f t="shared" si="30"/>
        <v>279.16997956230597</v>
      </c>
      <c r="C262">
        <f t="shared" si="31"/>
        <v>0.169080284497618</v>
      </c>
      <c r="D262" t="str">
        <f t="shared" si="28"/>
        <v xml:space="preserve"> </v>
      </c>
      <c r="E262">
        <f t="shared" si="29"/>
        <v>3.6116142767375647E-3</v>
      </c>
      <c r="F262">
        <f t="shared" si="29"/>
        <v>5.6716878129201218E-2</v>
      </c>
      <c r="G262">
        <f t="shared" si="29"/>
        <v>0.27177231238956773</v>
      </c>
      <c r="H262">
        <f t="shared" si="29"/>
        <v>0.46498838978448787</v>
      </c>
      <c r="I262">
        <f t="shared" si="29"/>
        <v>0.30941254164741561</v>
      </c>
      <c r="J262">
        <f t="shared" si="29"/>
        <v>7.7791274618502548E-2</v>
      </c>
      <c r="K262">
        <f t="shared" si="29"/>
        <v>6.3943242829330484E-3</v>
      </c>
      <c r="L262" t="str">
        <f t="shared" si="29"/>
        <v xml:space="preserve"> </v>
      </c>
      <c r="M262" t="str">
        <f t="shared" si="29"/>
        <v xml:space="preserve"> </v>
      </c>
      <c r="N262" t="str">
        <f t="shared" si="29"/>
        <v xml:space="preserve"> </v>
      </c>
      <c r="O262" t="str">
        <f t="shared" si="29"/>
        <v xml:space="preserve"> </v>
      </c>
      <c r="P262" t="str">
        <f t="shared" si="29"/>
        <v xml:space="preserve"> </v>
      </c>
      <c r="Q262" t="str">
        <f t="shared" si="29"/>
        <v xml:space="preserve"> </v>
      </c>
      <c r="R262" t="str">
        <f t="shared" si="29"/>
        <v xml:space="preserve"> </v>
      </c>
      <c r="S262" t="str">
        <f t="shared" si="29"/>
        <v xml:space="preserve"> </v>
      </c>
    </row>
    <row r="263" spans="1:19" x14ac:dyDescent="0.3">
      <c r="A263">
        <v>261</v>
      </c>
      <c r="B263">
        <f t="shared" si="30"/>
        <v>285.28300610454852</v>
      </c>
      <c r="C263">
        <f t="shared" si="31"/>
        <v>0.17220492451692951</v>
      </c>
      <c r="D263" t="str">
        <f t="shared" si="28"/>
        <v xml:space="preserve"> </v>
      </c>
      <c r="E263">
        <f t="shared" si="29"/>
        <v>2.5277399155072392E-3</v>
      </c>
      <c r="F263">
        <f t="shared" si="29"/>
        <v>4.6222799709691995E-2</v>
      </c>
      <c r="G263">
        <f t="shared" si="29"/>
        <v>0.24715072063805937</v>
      </c>
      <c r="H263">
        <f t="shared" si="29"/>
        <v>0.45696931829781195</v>
      </c>
      <c r="I263">
        <f t="shared" si="29"/>
        <v>0.32121011807114119</v>
      </c>
      <c r="J263">
        <f t="shared" si="29"/>
        <v>8.3951086617331486E-2</v>
      </c>
      <c r="K263">
        <f t="shared" si="29"/>
        <v>7.0924009162417808E-3</v>
      </c>
      <c r="L263" t="str">
        <f t="shared" si="29"/>
        <v xml:space="preserve"> </v>
      </c>
      <c r="M263" t="str">
        <f t="shared" si="29"/>
        <v xml:space="preserve"> </v>
      </c>
      <c r="N263" t="str">
        <f t="shared" si="29"/>
        <v xml:space="preserve"> </v>
      </c>
      <c r="O263" t="str">
        <f t="shared" si="29"/>
        <v xml:space="preserve"> </v>
      </c>
      <c r="P263" t="str">
        <f t="shared" si="29"/>
        <v xml:space="preserve"> </v>
      </c>
      <c r="Q263" t="str">
        <f t="shared" si="29"/>
        <v xml:space="preserve"> </v>
      </c>
      <c r="R263" t="str">
        <f t="shared" si="29"/>
        <v xml:space="preserve"> </v>
      </c>
      <c r="S263" t="str">
        <f t="shared" si="29"/>
        <v xml:space="preserve"> </v>
      </c>
    </row>
    <row r="264" spans="1:19" x14ac:dyDescent="0.3">
      <c r="A264">
        <v>262</v>
      </c>
      <c r="B264" s="1">
        <f t="shared" si="30"/>
        <v>291.5298904977131</v>
      </c>
      <c r="C264">
        <f t="shared" si="31"/>
        <v>0.17538371767979882</v>
      </c>
      <c r="D264" t="str">
        <f t="shared" si="28"/>
        <v xml:space="preserve"> </v>
      </c>
      <c r="E264">
        <f t="shared" si="29"/>
        <v>1.7348109841651164E-3</v>
      </c>
      <c r="F264">
        <f t="shared" si="29"/>
        <v>3.7189128074115056E-2</v>
      </c>
      <c r="G264">
        <f t="shared" si="29"/>
        <v>0.22296791290484841</v>
      </c>
      <c r="H264">
        <f t="shared" si="29"/>
        <v>0.44704093948641044</v>
      </c>
      <c r="I264">
        <f t="shared" si="29"/>
        <v>0.33274370010633947</v>
      </c>
      <c r="J264">
        <f t="shared" si="29"/>
        <v>9.0560086842465887E-2</v>
      </c>
      <c r="K264">
        <f t="shared" si="29"/>
        <v>7.8728861364127118E-3</v>
      </c>
      <c r="L264" t="str">
        <f t="shared" si="29"/>
        <v xml:space="preserve"> </v>
      </c>
      <c r="M264" t="str">
        <f t="shared" si="29"/>
        <v xml:space="preserve"> </v>
      </c>
      <c r="N264" t="str">
        <f t="shared" si="29"/>
        <v xml:space="preserve"> </v>
      </c>
      <c r="O264" t="str">
        <f t="shared" si="29"/>
        <v xml:space="preserve"> </v>
      </c>
      <c r="P264" t="str">
        <f t="shared" si="29"/>
        <v xml:space="preserve"> </v>
      </c>
      <c r="Q264" t="str">
        <f t="shared" si="29"/>
        <v xml:space="preserve"> </v>
      </c>
      <c r="R264" t="str">
        <f t="shared" si="29"/>
        <v xml:space="preserve"> </v>
      </c>
      <c r="S264" t="str">
        <f t="shared" si="29"/>
        <v xml:space="preserve"> </v>
      </c>
    </row>
    <row r="265" spans="1:19" x14ac:dyDescent="0.3">
      <c r="A265">
        <v>263</v>
      </c>
      <c r="B265" s="1">
        <f t="shared" si="30"/>
        <v>297.91356384705989</v>
      </c>
      <c r="C265">
        <f t="shared" si="31"/>
        <v>0.17861740031476916</v>
      </c>
      <c r="D265" t="str">
        <f t="shared" si="28"/>
        <v xml:space="preserve"> </v>
      </c>
      <c r="E265">
        <f t="shared" si="29"/>
        <v>1.1664005939303588E-3</v>
      </c>
      <c r="F265">
        <f t="shared" si="29"/>
        <v>2.9519445671677594E-2</v>
      </c>
      <c r="G265">
        <f t="shared" si="29"/>
        <v>0.19946037630897046</v>
      </c>
      <c r="H265">
        <f t="shared" si="29"/>
        <v>0.43521000599414145</v>
      </c>
      <c r="I265">
        <f t="shared" si="29"/>
        <v>0.34389229710720565</v>
      </c>
      <c r="J265">
        <f t="shared" si="29"/>
        <v>9.7637823863798726E-2</v>
      </c>
      <c r="K265">
        <f t="shared" si="29"/>
        <v>8.7457235918435433E-3</v>
      </c>
      <c r="L265" t="str">
        <f t="shared" si="29"/>
        <v xml:space="preserve"> </v>
      </c>
      <c r="M265" t="str">
        <f t="shared" si="29"/>
        <v xml:space="preserve"> </v>
      </c>
      <c r="N265" t="str">
        <f t="shared" si="29"/>
        <v xml:space="preserve"> </v>
      </c>
      <c r="O265" t="str">
        <f t="shared" si="29"/>
        <v xml:space="preserve"> </v>
      </c>
      <c r="P265" t="str">
        <f t="shared" si="29"/>
        <v xml:space="preserve"> </v>
      </c>
      <c r="Q265" t="str">
        <f t="shared" si="29"/>
        <v xml:space="preserve"> </v>
      </c>
      <c r="R265" t="str">
        <f t="shared" si="29"/>
        <v xml:space="preserve"> </v>
      </c>
      <c r="S265" t="str">
        <f t="shared" si="29"/>
        <v xml:space="preserve"> </v>
      </c>
    </row>
    <row r="266" spans="1:19" x14ac:dyDescent="0.3">
      <c r="A266">
        <v>264</v>
      </c>
      <c r="B266">
        <f t="shared" si="30"/>
        <v>304.43702144069641</v>
      </c>
      <c r="C266">
        <f t="shared" si="31"/>
        <v>0.1819067071306413</v>
      </c>
      <c r="D266" t="str">
        <f t="shared" si="28"/>
        <v xml:space="preserve"> </v>
      </c>
      <c r="E266" t="str">
        <f t="shared" si="29"/>
        <v xml:space="preserve"> </v>
      </c>
      <c r="F266">
        <f t="shared" si="29"/>
        <v>2.3101285541039147E-2</v>
      </c>
      <c r="G266">
        <f t="shared" si="29"/>
        <v>0.17685015069561943</v>
      </c>
      <c r="H266">
        <f t="shared" si="29"/>
        <v>0.4215134924497117</v>
      </c>
      <c r="I266">
        <f t="shared" si="29"/>
        <v>0.35452387047203615</v>
      </c>
      <c r="J266">
        <f t="shared" si="29"/>
        <v>0.10520176585637694</v>
      </c>
      <c r="K266">
        <f t="shared" si="29"/>
        <v>9.7220062997470345E-3</v>
      </c>
      <c r="L266" t="str">
        <f t="shared" si="29"/>
        <v xml:space="preserve"> </v>
      </c>
      <c r="M266" t="str">
        <f t="shared" si="29"/>
        <v xml:space="preserve"> </v>
      </c>
      <c r="N266" t="str">
        <f t="shared" si="29"/>
        <v xml:space="preserve"> </v>
      </c>
      <c r="O266" t="str">
        <f t="shared" si="29"/>
        <v xml:space="preserve"> </v>
      </c>
      <c r="P266" t="str">
        <f t="shared" si="29"/>
        <v xml:space="preserve"> </v>
      </c>
      <c r="Q266" t="str">
        <f t="shared" si="29"/>
        <v xml:space="preserve"> </v>
      </c>
      <c r="R266" t="str">
        <f t="shared" si="29"/>
        <v xml:space="preserve"> </v>
      </c>
      <c r="S266" t="str">
        <f t="shared" si="29"/>
        <v xml:space="preserve"> </v>
      </c>
    </row>
    <row r="267" spans="1:19" x14ac:dyDescent="0.3">
      <c r="A267">
        <v>265</v>
      </c>
      <c r="B267">
        <f t="shared" si="30"/>
        <v>311.10332415499988</v>
      </c>
      <c r="C267">
        <f t="shared" si="31"/>
        <v>0.1852523704156748</v>
      </c>
      <c r="D267" t="str">
        <f t="shared" si="28"/>
        <v xml:space="preserve"> </v>
      </c>
      <c r="E267" t="str">
        <f t="shared" si="29"/>
        <v xml:space="preserve"> </v>
      </c>
      <c r="F267">
        <f t="shared" si="29"/>
        <v>1.7811036688075224E-2</v>
      </c>
      <c r="G267">
        <f t="shared" si="29"/>
        <v>0.1553387822226748</v>
      </c>
      <c r="H267">
        <f t="shared" si="29"/>
        <v>0.40602078120935692</v>
      </c>
      <c r="I267">
        <f t="shared" si="29"/>
        <v>0.36449617038060983</v>
      </c>
      <c r="J267">
        <f t="shared" si="29"/>
        <v>0.1132665512506794</v>
      </c>
      <c r="K267">
        <f t="shared" si="29"/>
        <v>1.0814087984598039E-2</v>
      </c>
      <c r="L267" t="str">
        <f t="shared" si="29"/>
        <v xml:space="preserve"> </v>
      </c>
      <c r="M267" t="str">
        <f t="shared" si="29"/>
        <v xml:space="preserve"> </v>
      </c>
      <c r="N267" t="str">
        <f t="shared" si="29"/>
        <v xml:space="preserve"> </v>
      </c>
      <c r="O267" t="str">
        <f t="shared" si="29"/>
        <v xml:space="preserve"> </v>
      </c>
      <c r="P267" t="str">
        <f t="shared" si="29"/>
        <v xml:space="preserve"> </v>
      </c>
      <c r="Q267" t="str">
        <f t="shared" si="29"/>
        <v xml:space="preserve"> </v>
      </c>
      <c r="R267" t="str">
        <f t="shared" si="29"/>
        <v xml:space="preserve"> </v>
      </c>
      <c r="S267" t="str">
        <f t="shared" si="29"/>
        <v xml:space="preserve"> </v>
      </c>
    </row>
    <row r="268" spans="1:19" x14ac:dyDescent="0.3">
      <c r="A268">
        <v>266</v>
      </c>
      <c r="B268">
        <f t="shared" si="30"/>
        <v>317.91559989081173</v>
      </c>
      <c r="C268">
        <f t="shared" si="31"/>
        <v>0.18865511918932104</v>
      </c>
      <c r="D268" t="str">
        <f t="shared" si="28"/>
        <v xml:space="preserve"> </v>
      </c>
      <c r="E268" t="str">
        <f t="shared" si="29"/>
        <v xml:space="preserve"> </v>
      </c>
      <c r="F268">
        <f t="shared" si="29"/>
        <v>1.3518923770805286E-2</v>
      </c>
      <c r="G268">
        <f t="shared" si="29"/>
        <v>0.13510178067111583</v>
      </c>
      <c r="H268">
        <f t="shared" si="29"/>
        <v>0.3888351071799801</v>
      </c>
      <c r="I268">
        <f t="shared" si="29"/>
        <v>0.37365801718157721</v>
      </c>
      <c r="J268">
        <f t="shared" si="29"/>
        <v>0.12184312455263269</v>
      </c>
      <c r="K268">
        <f t="shared" si="29"/>
        <v>1.2035698862236783E-2</v>
      </c>
      <c r="L268" t="str">
        <f t="shared" si="29"/>
        <v xml:space="preserve"> </v>
      </c>
      <c r="M268" t="str">
        <f t="shared" si="29"/>
        <v xml:space="preserve"> </v>
      </c>
      <c r="N268" t="str">
        <f t="shared" si="29"/>
        <v xml:space="preserve"> </v>
      </c>
      <c r="O268" t="str">
        <f t="shared" si="29"/>
        <v xml:space="preserve"> </v>
      </c>
      <c r="P268" t="str">
        <f t="shared" si="29"/>
        <v xml:space="preserve"> </v>
      </c>
      <c r="Q268" t="str">
        <f t="shared" si="29"/>
        <v xml:space="preserve"> </v>
      </c>
      <c r="R268" t="str">
        <f t="shared" si="29"/>
        <v xml:space="preserve"> </v>
      </c>
      <c r="S268" t="str">
        <f t="shared" si="29"/>
        <v xml:space="preserve"> </v>
      </c>
    </row>
    <row r="269" spans="1:19" x14ac:dyDescent="0.3">
      <c r="A269">
        <v>267</v>
      </c>
      <c r="B269">
        <f t="shared" si="30"/>
        <v>324.87704504108359</v>
      </c>
      <c r="C269">
        <f t="shared" si="31"/>
        <v>0.19211567830478748</v>
      </c>
      <c r="D269" t="str">
        <f t="shared" si="28"/>
        <v xml:space="preserve"> </v>
      </c>
      <c r="E269" t="str">
        <f t="shared" si="29"/>
        <v xml:space="preserve"> </v>
      </c>
      <c r="F269">
        <f t="shared" si="29"/>
        <v>1.0093794039547738E-2</v>
      </c>
      <c r="G269">
        <f t="shared" si="29"/>
        <v>0.11628387092013295</v>
      </c>
      <c r="H269">
        <f t="shared" si="29"/>
        <v>0.37009408693932827</v>
      </c>
      <c r="I269">
        <f t="shared" si="29"/>
        <v>0.38185108184341593</v>
      </c>
      <c r="J269">
        <f t="shared" si="29"/>
        <v>0.13093775269009097</v>
      </c>
      <c r="K269">
        <f t="shared" si="29"/>
        <v>1.3402064079464839E-2</v>
      </c>
      <c r="L269" t="str">
        <f t="shared" si="29"/>
        <v xml:space="preserve"> </v>
      </c>
      <c r="M269" t="str">
        <f t="shared" si="29"/>
        <v xml:space="preserve"> </v>
      </c>
      <c r="N269" t="str">
        <f t="shared" si="29"/>
        <v xml:space="preserve"> </v>
      </c>
      <c r="O269" t="str">
        <f t="shared" si="29"/>
        <v xml:space="preserve"> </v>
      </c>
      <c r="P269" t="str">
        <f t="shared" si="29"/>
        <v xml:space="preserve"> </v>
      </c>
      <c r="Q269" t="str">
        <f t="shared" si="29"/>
        <v xml:space="preserve"> </v>
      </c>
      <c r="R269" t="str">
        <f t="shared" si="29"/>
        <v xml:space="preserve"> </v>
      </c>
      <c r="S269" t="str">
        <f t="shared" si="29"/>
        <v xml:space="preserve"> </v>
      </c>
    </row>
    <row r="270" spans="1:19" x14ac:dyDescent="0.3">
      <c r="A270">
        <v>268</v>
      </c>
      <c r="B270">
        <f t="shared" si="30"/>
        <v>331.99092599065835</v>
      </c>
      <c r="C270">
        <f t="shared" si="31"/>
        <v>0.19563476750073633</v>
      </c>
      <c r="D270" t="str">
        <f t="shared" si="28"/>
        <v xml:space="preserve"> </v>
      </c>
      <c r="E270" t="str">
        <f t="shared" si="29"/>
        <v xml:space="preserve"> </v>
      </c>
      <c r="F270">
        <f t="shared" si="29"/>
        <v>7.4074673878628972E-3</v>
      </c>
      <c r="G270">
        <f t="shared" si="29"/>
        <v>9.8995307738654392E-2</v>
      </c>
      <c r="H270">
        <f t="shared" si="29"/>
        <v>0.349969172355101</v>
      </c>
      <c r="I270">
        <f t="shared" si="29"/>
        <v>0.38891221135372517</v>
      </c>
      <c r="J270">
        <f t="shared" si="29"/>
        <v>0.14055092051175022</v>
      </c>
      <c r="K270">
        <f t="shared" si="29"/>
        <v>1.4930022310703114E-2</v>
      </c>
      <c r="L270" t="str">
        <f t="shared" si="29"/>
        <v xml:space="preserve"> </v>
      </c>
      <c r="M270" t="str">
        <f t="shared" si="29"/>
        <v xml:space="preserve"> </v>
      </c>
      <c r="N270" t="str">
        <f t="shared" si="29"/>
        <v xml:space="preserve"> </v>
      </c>
      <c r="O270" t="str">
        <f t="shared" si="29"/>
        <v xml:space="preserve"> </v>
      </c>
      <c r="P270" t="str">
        <f t="shared" si="29"/>
        <v xml:space="preserve"> </v>
      </c>
      <c r="Q270" t="str">
        <f t="shared" si="29"/>
        <v xml:space="preserve"> </v>
      </c>
      <c r="R270" t="str">
        <f t="shared" si="29"/>
        <v xml:space="preserve"> </v>
      </c>
      <c r="S270" t="str">
        <f t="shared" ref="E270:S287" si="32">IF(_xlfn.NORM.DIST($B270,S$2,$W$6*SQRT(S$2),0)*0.15*$W$6*$W$2^0.5&lt;0.001," ",_xlfn.NORM.DIST($B270,S$2,$W$6*SQRT(S$2),0)*0.15*$W$6*$W$2^0.5)</f>
        <v xml:space="preserve"> </v>
      </c>
    </row>
    <row r="271" spans="1:19" x14ac:dyDescent="0.3">
      <c r="A271">
        <v>269</v>
      </c>
      <c r="B271">
        <f t="shared" si="30"/>
        <v>339.26058064889367</v>
      </c>
      <c r="C271">
        <f t="shared" si="31"/>
        <v>0.19921310040043605</v>
      </c>
      <c r="D271" t="str">
        <f t="shared" si="28"/>
        <v xml:space="preserve"> </v>
      </c>
      <c r="E271" t="str">
        <f t="shared" si="32"/>
        <v xml:space="preserve"> </v>
      </c>
      <c r="F271">
        <f t="shared" si="32"/>
        <v>5.3384475063539046E-3</v>
      </c>
      <c r="G271">
        <f t="shared" si="32"/>
        <v>8.3309480142480213E-2</v>
      </c>
      <c r="H271">
        <f t="shared" si="32"/>
        <v>0.32866389711425315</v>
      </c>
      <c r="I271">
        <f t="shared" si="32"/>
        <v>0.39467633145233355</v>
      </c>
      <c r="J271">
        <f t="shared" si="32"/>
        <v>0.15067610851254717</v>
      </c>
      <c r="K271">
        <f t="shared" si="32"/>
        <v>1.6638141142912833E-2</v>
      </c>
      <c r="L271" t="str">
        <f t="shared" si="32"/>
        <v xml:space="preserve"> </v>
      </c>
      <c r="M271" t="str">
        <f t="shared" si="32"/>
        <v xml:space="preserve"> </v>
      </c>
      <c r="N271" t="str">
        <f t="shared" si="32"/>
        <v xml:space="preserve"> </v>
      </c>
      <c r="O271" t="str">
        <f t="shared" si="32"/>
        <v xml:space="preserve"> </v>
      </c>
      <c r="P271" t="str">
        <f t="shared" si="32"/>
        <v xml:space="preserve"> </v>
      </c>
      <c r="Q271" t="str">
        <f t="shared" si="32"/>
        <v xml:space="preserve"> </v>
      </c>
      <c r="R271" t="str">
        <f t="shared" si="32"/>
        <v xml:space="preserve"> </v>
      </c>
      <c r="S271" t="str">
        <f t="shared" si="32"/>
        <v xml:space="preserve"> </v>
      </c>
    </row>
    <row r="272" spans="1:19" x14ac:dyDescent="0.3">
      <c r="A272">
        <v>270</v>
      </c>
      <c r="B272">
        <f t="shared" si="30"/>
        <v>346.68942001584446</v>
      </c>
      <c r="C272">
        <f t="shared" si="31"/>
        <v>0.20285138345670978</v>
      </c>
      <c r="D272" t="str">
        <f t="shared" si="28"/>
        <v xml:space="preserve"> </v>
      </c>
      <c r="E272" t="str">
        <f t="shared" si="32"/>
        <v xml:space="preserve"> </v>
      </c>
      <c r="F272">
        <f t="shared" si="32"/>
        <v>3.7748494497594804E-3</v>
      </c>
      <c r="G272">
        <f t="shared" si="32"/>
        <v>6.926196780761365E-2</v>
      </c>
      <c r="H272">
        <f t="shared" si="32"/>
        <v>0.30641082704660427</v>
      </c>
      <c r="I272">
        <f t="shared" si="32"/>
        <v>0.39897993992962033</v>
      </c>
      <c r="J272">
        <f t="shared" si="32"/>
        <v>0.16129846166870032</v>
      </c>
      <c r="K272">
        <f t="shared" si="32"/>
        <v>1.854682482494922E-2</v>
      </c>
      <c r="L272" t="str">
        <f t="shared" si="32"/>
        <v xml:space="preserve"> </v>
      </c>
      <c r="M272" t="str">
        <f t="shared" si="32"/>
        <v xml:space="preserve"> </v>
      </c>
      <c r="N272" t="str">
        <f t="shared" si="32"/>
        <v xml:space="preserve"> </v>
      </c>
      <c r="O272" t="str">
        <f t="shared" si="32"/>
        <v xml:space="preserve"> </v>
      </c>
      <c r="P272" t="str">
        <f t="shared" si="32"/>
        <v xml:space="preserve"> </v>
      </c>
      <c r="Q272" t="str">
        <f t="shared" si="32"/>
        <v xml:space="preserve"> </v>
      </c>
      <c r="R272" t="str">
        <f t="shared" si="32"/>
        <v xml:space="preserve"> </v>
      </c>
      <c r="S272" t="str">
        <f t="shared" si="32"/>
        <v xml:space="preserve"> </v>
      </c>
    </row>
    <row r="273" spans="1:19" x14ac:dyDescent="0.3">
      <c r="A273">
        <v>271</v>
      </c>
      <c r="B273">
        <f t="shared" si="30"/>
        <v>354.28092978274088</v>
      </c>
      <c r="C273">
        <f t="shared" si="31"/>
        <v>0.20655031484105593</v>
      </c>
      <c r="D273" t="str">
        <f t="shared" si="28"/>
        <v xml:space="preserve"> </v>
      </c>
      <c r="E273" t="str">
        <f t="shared" si="32"/>
        <v xml:space="preserve"> </v>
      </c>
      <c r="F273">
        <f t="shared" si="32"/>
        <v>2.6164655875703753E-3</v>
      </c>
      <c r="G273">
        <f t="shared" si="32"/>
        <v>5.6851130396357141E-2</v>
      </c>
      <c r="H273">
        <f t="shared" si="32"/>
        <v>0.28346718191135012</v>
      </c>
      <c r="I273">
        <f t="shared" si="32"/>
        <v>0.40166517843169403</v>
      </c>
      <c r="J273">
        <f t="shared" si="32"/>
        <v>0.17239336559883733</v>
      </c>
      <c r="K273">
        <f t="shared" si="32"/>
        <v>2.067840869629263E-2</v>
      </c>
      <c r="L273" t="str">
        <f t="shared" si="32"/>
        <v xml:space="preserve"> </v>
      </c>
      <c r="M273" t="str">
        <f t="shared" si="32"/>
        <v xml:space="preserve"> </v>
      </c>
      <c r="N273" t="str">
        <f t="shared" si="32"/>
        <v xml:space="preserve"> </v>
      </c>
      <c r="O273" t="str">
        <f t="shared" si="32"/>
        <v xml:space="preserve"> </v>
      </c>
      <c r="P273" t="str">
        <f t="shared" si="32"/>
        <v xml:space="preserve"> </v>
      </c>
      <c r="Q273" t="str">
        <f t="shared" si="32"/>
        <v xml:space="preserve"> </v>
      </c>
      <c r="R273" t="str">
        <f t="shared" si="32"/>
        <v xml:space="preserve"> </v>
      </c>
      <c r="S273" t="str">
        <f t="shared" si="32"/>
        <v xml:space="preserve"> </v>
      </c>
    </row>
    <row r="274" spans="1:19" x14ac:dyDescent="0.3">
      <c r="A274">
        <v>272</v>
      </c>
      <c r="B274">
        <f t="shared" si="30"/>
        <v>362.0386719675123</v>
      </c>
      <c r="C274">
        <f t="shared" si="31"/>
        <v>0.2103105832753602</v>
      </c>
      <c r="D274" t="str">
        <f t="shared" si="28"/>
        <v xml:space="preserve"> </v>
      </c>
      <c r="E274" t="str">
        <f t="shared" si="32"/>
        <v xml:space="preserve"> </v>
      </c>
      <c r="F274">
        <f t="shared" si="32"/>
        <v>1.7759609731072099E-3</v>
      </c>
      <c r="G274">
        <f t="shared" si="32"/>
        <v>4.604021640500601E-2</v>
      </c>
      <c r="H274">
        <f t="shared" si="32"/>
        <v>0.26010916617016827</v>
      </c>
      <c r="I274">
        <f t="shared" si="32"/>
        <v>0.40258443913187381</v>
      </c>
      <c r="J274">
        <f t="shared" si="32"/>
        <v>0.18392495524770436</v>
      </c>
      <c r="K274">
        <f t="shared" si="32"/>
        <v>2.3057233124175666E-2</v>
      </c>
      <c r="L274" t="str">
        <f t="shared" si="32"/>
        <v xml:space="preserve"> </v>
      </c>
      <c r="M274" t="str">
        <f t="shared" si="32"/>
        <v xml:space="preserve"> </v>
      </c>
      <c r="N274" t="str">
        <f t="shared" si="32"/>
        <v xml:space="preserve"> </v>
      </c>
      <c r="O274" t="str">
        <f t="shared" si="32"/>
        <v xml:space="preserve"> </v>
      </c>
      <c r="P274" t="str">
        <f t="shared" si="32"/>
        <v xml:space="preserve"> </v>
      </c>
      <c r="Q274" t="str">
        <f t="shared" si="32"/>
        <v xml:space="preserve"> </v>
      </c>
      <c r="R274" t="str">
        <f t="shared" si="32"/>
        <v xml:space="preserve"> </v>
      </c>
      <c r="S274" t="str">
        <f t="shared" si="32"/>
        <v xml:space="preserve"> </v>
      </c>
    </row>
    <row r="275" spans="1:19" x14ac:dyDescent="0.3">
      <c r="A275">
        <v>273</v>
      </c>
      <c r="B275">
        <f t="shared" si="30"/>
        <v>369.96628658612389</v>
      </c>
      <c r="C275">
        <f t="shared" si="31"/>
        <v>0.21413286680467819</v>
      </c>
      <c r="D275" t="str">
        <f t="shared" si="28"/>
        <v xml:space="preserve"> </v>
      </c>
      <c r="E275" t="str">
        <f t="shared" si="32"/>
        <v xml:space="preserve"> </v>
      </c>
      <c r="F275">
        <f t="shared" si="32"/>
        <v>1.1792535040606878E-3</v>
      </c>
      <c r="G275">
        <f t="shared" si="32"/>
        <v>3.6760878585233303E-2</v>
      </c>
      <c r="H275">
        <f t="shared" si="32"/>
        <v>0.23662512642492983</v>
      </c>
      <c r="I275">
        <f t="shared" si="32"/>
        <v>0.4016054250572953</v>
      </c>
      <c r="J275">
        <f t="shared" si="32"/>
        <v>0.19584459197004397</v>
      </c>
      <c r="K275">
        <f t="shared" si="32"/>
        <v>2.5709688054794681E-2</v>
      </c>
      <c r="L275" t="str">
        <f t="shared" si="32"/>
        <v xml:space="preserve"> </v>
      </c>
      <c r="M275" t="str">
        <f t="shared" si="32"/>
        <v xml:space="preserve"> </v>
      </c>
      <c r="N275" t="str">
        <f t="shared" si="32"/>
        <v xml:space="preserve"> </v>
      </c>
      <c r="O275" t="str">
        <f t="shared" si="32"/>
        <v xml:space="preserve"> </v>
      </c>
      <c r="P275" t="str">
        <f t="shared" si="32"/>
        <v xml:space="preserve"> </v>
      </c>
      <c r="Q275" t="str">
        <f t="shared" si="32"/>
        <v xml:space="preserve"> </v>
      </c>
      <c r="R275" t="str">
        <f t="shared" si="32"/>
        <v xml:space="preserve"> </v>
      </c>
      <c r="S275" t="str">
        <f t="shared" si="32"/>
        <v xml:space="preserve"> </v>
      </c>
    </row>
    <row r="276" spans="1:19" x14ac:dyDescent="0.3">
      <c r="A276">
        <v>274</v>
      </c>
      <c r="B276">
        <f t="shared" si="30"/>
        <v>378.06749336051183</v>
      </c>
      <c r="C276">
        <f t="shared" si="31"/>
        <v>0.21801783150963194</v>
      </c>
      <c r="D276" t="str">
        <f t="shared" si="28"/>
        <v xml:space="preserve"> </v>
      </c>
      <c r="E276" t="str">
        <f t="shared" si="32"/>
        <v xml:space="preserve"> </v>
      </c>
      <c r="F276" t="str">
        <f t="shared" si="32"/>
        <v xml:space="preserve"> </v>
      </c>
      <c r="G276">
        <f t="shared" si="32"/>
        <v>2.8917886908259537E-2</v>
      </c>
      <c r="H276">
        <f t="shared" si="32"/>
        <v>0.21330773921894292</v>
      </c>
      <c r="I276">
        <f t="shared" si="32"/>
        <v>0.39861654020813453</v>
      </c>
      <c r="J276">
        <f t="shared" si="32"/>
        <v>0.20808935722579258</v>
      </c>
      <c r="K276">
        <f t="shared" si="32"/>
        <v>2.8664217320418954E-2</v>
      </c>
      <c r="L276" t="str">
        <f t="shared" si="32"/>
        <v xml:space="preserve"> </v>
      </c>
      <c r="M276" t="str">
        <f t="shared" si="32"/>
        <v xml:space="preserve"> </v>
      </c>
      <c r="N276" t="str">
        <f t="shared" si="32"/>
        <v xml:space="preserve"> </v>
      </c>
      <c r="O276" t="str">
        <f t="shared" si="32"/>
        <v xml:space="preserve"> </v>
      </c>
      <c r="P276" t="str">
        <f t="shared" si="32"/>
        <v xml:space="preserve"> </v>
      </c>
      <c r="Q276" t="str">
        <f t="shared" si="32"/>
        <v xml:space="preserve"> </v>
      </c>
      <c r="R276" t="str">
        <f t="shared" si="32"/>
        <v xml:space="preserve"> </v>
      </c>
      <c r="S276" t="str">
        <f t="shared" si="32"/>
        <v xml:space="preserve"> </v>
      </c>
    </row>
    <row r="277" spans="1:19" x14ac:dyDescent="0.3">
      <c r="A277">
        <v>275</v>
      </c>
      <c r="B277">
        <f t="shared" si="30"/>
        <v>386.34609346391625</v>
      </c>
      <c r="C277">
        <f t="shared" si="31"/>
        <v>0.22196613015705366</v>
      </c>
      <c r="D277" t="str">
        <f t="shared" si="28"/>
        <v xml:space="preserve"> </v>
      </c>
      <c r="E277" t="str">
        <f t="shared" si="32"/>
        <v xml:space="preserve"> </v>
      </c>
      <c r="F277" t="str">
        <f t="shared" si="32"/>
        <v xml:space="preserve"> </v>
      </c>
      <c r="G277">
        <f t="shared" si="32"/>
        <v>2.2394746817158487E-2</v>
      </c>
      <c r="H277">
        <f t="shared" si="32"/>
        <v>0.19044551872977328</v>
      </c>
      <c r="I277">
        <f t="shared" si="32"/>
        <v>0.39353243952065686</v>
      </c>
      <c r="J277">
        <f t="shared" si="32"/>
        <v>0.22058062489142594</v>
      </c>
      <c r="K277">
        <f t="shared" si="32"/>
        <v>3.1951269651080992E-2</v>
      </c>
      <c r="L277" t="str">
        <f t="shared" si="32"/>
        <v xml:space="preserve"> </v>
      </c>
      <c r="M277" t="str">
        <f t="shared" si="32"/>
        <v xml:space="preserve"> </v>
      </c>
      <c r="N277" t="str">
        <f t="shared" si="32"/>
        <v xml:space="preserve"> </v>
      </c>
      <c r="O277" t="str">
        <f t="shared" si="32"/>
        <v xml:space="preserve"> </v>
      </c>
      <c r="P277" t="str">
        <f t="shared" si="32"/>
        <v xml:space="preserve"> </v>
      </c>
      <c r="Q277" t="str">
        <f t="shared" si="32"/>
        <v xml:space="preserve"> </v>
      </c>
      <c r="R277" t="str">
        <f t="shared" si="32"/>
        <v xml:space="preserve"> </v>
      </c>
      <c r="S277" t="str">
        <f t="shared" si="32"/>
        <v xml:space="preserve"> </v>
      </c>
    </row>
    <row r="278" spans="1:19" x14ac:dyDescent="0.3">
      <c r="A278">
        <v>276</v>
      </c>
      <c r="B278">
        <f t="shared" si="30"/>
        <v>394.80597130443289</v>
      </c>
      <c r="C278">
        <f t="shared" si="31"/>
        <v>0.22597840078760653</v>
      </c>
      <c r="D278" t="str">
        <f t="shared" si="28"/>
        <v xml:space="preserve"> </v>
      </c>
      <c r="E278" t="str">
        <f t="shared" si="32"/>
        <v xml:space="preserve"> </v>
      </c>
      <c r="F278" t="str">
        <f t="shared" si="32"/>
        <v xml:space="preserve"> </v>
      </c>
      <c r="G278">
        <f t="shared" si="32"/>
        <v>1.7059869026525461E-2</v>
      </c>
      <c r="H278">
        <f t="shared" si="32"/>
        <v>0.16831401208758906</v>
      </c>
      <c r="I278">
        <f t="shared" si="32"/>
        <v>0.38629952169321141</v>
      </c>
      <c r="J278">
        <f t="shared" si="32"/>
        <v>0.23322278906393612</v>
      </c>
      <c r="K278">
        <f t="shared" si="32"/>
        <v>3.5603180949066386E-2</v>
      </c>
      <c r="L278">
        <f t="shared" si="32"/>
        <v>1.1145552582270694E-3</v>
      </c>
      <c r="M278" t="str">
        <f t="shared" si="32"/>
        <v xml:space="preserve"> </v>
      </c>
      <c r="N278" t="str">
        <f t="shared" si="32"/>
        <v xml:space="preserve"> </v>
      </c>
      <c r="O278" t="str">
        <f t="shared" si="32"/>
        <v xml:space="preserve"> </v>
      </c>
      <c r="P278" t="str">
        <f t="shared" si="32"/>
        <v xml:space="preserve"> </v>
      </c>
      <c r="Q278" t="str">
        <f t="shared" si="32"/>
        <v xml:space="preserve"> </v>
      </c>
      <c r="R278" t="str">
        <f t="shared" si="32"/>
        <v xml:space="preserve"> </v>
      </c>
      <c r="S278" t="str">
        <f t="shared" si="32"/>
        <v xml:space="preserve"> </v>
      </c>
    </row>
    <row r="279" spans="1:19" x14ac:dyDescent="0.3">
      <c r="A279">
        <v>277</v>
      </c>
      <c r="B279">
        <f t="shared" si="30"/>
        <v>403.451096347619</v>
      </c>
      <c r="C279">
        <f t="shared" si="31"/>
        <v>0.23005526523922418</v>
      </c>
      <c r="D279" t="str">
        <f t="shared" si="28"/>
        <v xml:space="preserve"> </v>
      </c>
      <c r="E279" t="str">
        <f t="shared" si="32"/>
        <v xml:space="preserve"> </v>
      </c>
      <c r="F279" t="str">
        <f t="shared" si="32"/>
        <v xml:space="preserve"> </v>
      </c>
      <c r="G279">
        <f t="shared" si="32"/>
        <v>1.277290454236004E-2</v>
      </c>
      <c r="H279">
        <f t="shared" si="32"/>
        <v>0.14716711233643207</v>
      </c>
      <c r="I279">
        <f t="shared" si="32"/>
        <v>0.37690110329926518</v>
      </c>
      <c r="J279">
        <f t="shared" si="32"/>
        <v>0.2459022395629441</v>
      </c>
      <c r="K279">
        <f t="shared" si="32"/>
        <v>3.9653969856741689E-2</v>
      </c>
      <c r="L279">
        <f t="shared" si="32"/>
        <v>1.2904572034628872E-3</v>
      </c>
      <c r="M279" t="str">
        <f t="shared" si="32"/>
        <v xml:space="preserve"> </v>
      </c>
      <c r="N279" t="str">
        <f t="shared" si="32"/>
        <v xml:space="preserve"> </v>
      </c>
      <c r="O279" t="str">
        <f t="shared" si="32"/>
        <v xml:space="preserve"> </v>
      </c>
      <c r="P279" t="str">
        <f t="shared" si="32"/>
        <v xml:space="preserve"> </v>
      </c>
      <c r="Q279" t="str">
        <f t="shared" si="32"/>
        <v xml:space="preserve"> </v>
      </c>
      <c r="R279" t="str">
        <f t="shared" si="32"/>
        <v xml:space="preserve"> </v>
      </c>
      <c r="S279" t="str">
        <f t="shared" si="32"/>
        <v xml:space="preserve"> </v>
      </c>
    </row>
    <row r="280" spans="1:19" x14ac:dyDescent="0.3">
      <c r="A280">
        <v>278</v>
      </c>
      <c r="B280">
        <f t="shared" si="30"/>
        <v>412.28552497900921</v>
      </c>
      <c r="C280">
        <f t="shared" si="31"/>
        <v>0.23419732760535505</v>
      </c>
      <c r="D280" t="str">
        <f t="shared" si="28"/>
        <v xml:space="preserve"> </v>
      </c>
      <c r="E280" t="str">
        <f t="shared" si="32"/>
        <v xml:space="preserve"> </v>
      </c>
      <c r="F280" t="str">
        <f t="shared" si="32"/>
        <v xml:space="preserve"> </v>
      </c>
      <c r="G280">
        <f t="shared" si="32"/>
        <v>9.3908592081316383E-3</v>
      </c>
      <c r="H280">
        <f t="shared" si="32"/>
        <v>0.12722895701286807</v>
      </c>
      <c r="I280">
        <f t="shared" si="32"/>
        <v>0.36536197469522108</v>
      </c>
      <c r="J280">
        <f t="shared" si="32"/>
        <v>0.25848669221702758</v>
      </c>
      <c r="K280">
        <f t="shared" si="32"/>
        <v>4.4139026080724064E-2</v>
      </c>
      <c r="L280">
        <f t="shared" si="32"/>
        <v>1.4957863453130651E-3</v>
      </c>
      <c r="M280" t="str">
        <f t="shared" si="32"/>
        <v xml:space="preserve"> </v>
      </c>
      <c r="N280" t="str">
        <f t="shared" si="32"/>
        <v xml:space="preserve"> </v>
      </c>
      <c r="O280" t="str">
        <f t="shared" si="32"/>
        <v xml:space="preserve"> </v>
      </c>
      <c r="P280" t="str">
        <f t="shared" si="32"/>
        <v xml:space="preserve"> </v>
      </c>
      <c r="Q280" t="str">
        <f t="shared" si="32"/>
        <v xml:space="preserve"> </v>
      </c>
      <c r="R280" t="str">
        <f t="shared" si="32"/>
        <v xml:space="preserve"> </v>
      </c>
      <c r="S280" t="str">
        <f t="shared" si="32"/>
        <v xml:space="preserve"> </v>
      </c>
    </row>
    <row r="281" spans="1:19" x14ac:dyDescent="0.3">
      <c r="A281">
        <v>279</v>
      </c>
      <c r="B281">
        <f t="shared" si="30"/>
        <v>421.31340240741474</v>
      </c>
      <c r="C281">
        <f t="shared" si="31"/>
        <v>0.23840517262713978</v>
      </c>
      <c r="D281" t="str">
        <f t="shared" si="28"/>
        <v xml:space="preserve"> </v>
      </c>
      <c r="E281" t="str">
        <f t="shared" si="32"/>
        <v xml:space="preserve"> </v>
      </c>
      <c r="F281" t="str">
        <f t="shared" si="32"/>
        <v xml:space="preserve"> </v>
      </c>
      <c r="G281">
        <f t="shared" si="32"/>
        <v>6.7736365734737559E-3</v>
      </c>
      <c r="H281">
        <f t="shared" si="32"/>
        <v>0.10868688642462455</v>
      </c>
      <c r="I281">
        <f t="shared" si="32"/>
        <v>0.35175201194208339</v>
      </c>
      <c r="J281">
        <f t="shared" si="32"/>
        <v>0.27082499422274631</v>
      </c>
      <c r="K281">
        <f t="shared" si="32"/>
        <v>4.90946684728997E-2</v>
      </c>
      <c r="L281">
        <f t="shared" si="32"/>
        <v>1.7356006507514177E-3</v>
      </c>
      <c r="M281" t="str">
        <f t="shared" si="32"/>
        <v xml:space="preserve"> </v>
      </c>
      <c r="N281" t="str">
        <f t="shared" si="32"/>
        <v xml:space="preserve"> </v>
      </c>
      <c r="O281" t="str">
        <f t="shared" si="32"/>
        <v xml:space="preserve"> </v>
      </c>
      <c r="P281" t="str">
        <f t="shared" si="32"/>
        <v xml:space="preserve"> </v>
      </c>
      <c r="Q281" t="str">
        <f t="shared" si="32"/>
        <v xml:space="preserve"> </v>
      </c>
      <c r="R281" t="str">
        <f t="shared" si="32"/>
        <v xml:space="preserve"> </v>
      </c>
      <c r="S281" t="str">
        <f t="shared" si="32"/>
        <v xml:space="preserve"> </v>
      </c>
    </row>
    <row r="282" spans="1:19" x14ac:dyDescent="0.3">
      <c r="A282">
        <v>280</v>
      </c>
      <c r="B282">
        <f t="shared" si="30"/>
        <v>430.5389646099016</v>
      </c>
      <c r="C282">
        <f t="shared" si="31"/>
        <v>0.24267936401883219</v>
      </c>
      <c r="D282" t="str">
        <f t="shared" si="28"/>
        <v xml:space="preserve"> </v>
      </c>
      <c r="E282" t="str">
        <f t="shared" si="32"/>
        <v xml:space="preserve"> </v>
      </c>
      <c r="F282" t="str">
        <f t="shared" si="32"/>
        <v xml:space="preserve"> </v>
      </c>
      <c r="G282">
        <f t="shared" si="32"/>
        <v>4.7887228190921869E-3</v>
      </c>
      <c r="H282">
        <f t="shared" si="32"/>
        <v>9.1685904453861503E-2</v>
      </c>
      <c r="I282">
        <f t="shared" si="32"/>
        <v>0.33618850965956892</v>
      </c>
      <c r="J282">
        <f t="shared" si="32"/>
        <v>0.2827475348138212</v>
      </c>
      <c r="K282">
        <f t="shared" si="32"/>
        <v>5.4557547715017252E-2</v>
      </c>
      <c r="L282">
        <f t="shared" si="32"/>
        <v>2.0158221744060669E-3</v>
      </c>
      <c r="M282" t="str">
        <f t="shared" si="32"/>
        <v xml:space="preserve"> </v>
      </c>
      <c r="N282" t="str">
        <f t="shared" si="32"/>
        <v xml:space="preserve"> </v>
      </c>
      <c r="O282" t="str">
        <f t="shared" si="32"/>
        <v xml:space="preserve"> </v>
      </c>
      <c r="P282" t="str">
        <f t="shared" si="32"/>
        <v xml:space="preserve"> </v>
      </c>
      <c r="Q282" t="str">
        <f t="shared" si="32"/>
        <v xml:space="preserve"> </v>
      </c>
      <c r="R282" t="str">
        <f t="shared" si="32"/>
        <v xml:space="preserve"> </v>
      </c>
      <c r="S282" t="str">
        <f t="shared" si="32"/>
        <v xml:space="preserve"> </v>
      </c>
    </row>
    <row r="283" spans="1:19" x14ac:dyDescent="0.3">
      <c r="A283">
        <v>281</v>
      </c>
      <c r="B283">
        <f t="shared" si="30"/>
        <v>439.96654031935412</v>
      </c>
      <c r="C283">
        <f t="shared" si="31"/>
        <v>0.24702044272596366</v>
      </c>
      <c r="D283" t="str">
        <f t="shared" si="28"/>
        <v xml:space="preserve"> </v>
      </c>
      <c r="E283" t="str">
        <f t="shared" si="32"/>
        <v xml:space="preserve"> </v>
      </c>
      <c r="F283" t="str">
        <f t="shared" si="32"/>
        <v xml:space="preserve"> </v>
      </c>
      <c r="G283">
        <f t="shared" si="32"/>
        <v>3.3148156287008176E-3</v>
      </c>
      <c r="H283">
        <f t="shared" si="32"/>
        <v>7.6325013698345504E-2</v>
      </c>
      <c r="I283">
        <f t="shared" si="32"/>
        <v>0.31883691273302217</v>
      </c>
      <c r="J283">
        <f t="shared" si="32"/>
        <v>0.2940673962591609</v>
      </c>
      <c r="K283">
        <f t="shared" si="32"/>
        <v>6.0563866882438491E-2</v>
      </c>
      <c r="L283">
        <f t="shared" si="32"/>
        <v>2.3433768386369267E-3</v>
      </c>
      <c r="M283" t="str">
        <f t="shared" si="32"/>
        <v xml:space="preserve"> </v>
      </c>
      <c r="N283" t="str">
        <f t="shared" si="32"/>
        <v xml:space="preserve"> </v>
      </c>
      <c r="O283" t="str">
        <f t="shared" si="32"/>
        <v xml:space="preserve"> </v>
      </c>
      <c r="P283" t="str">
        <f t="shared" si="32"/>
        <v xml:space="preserve"> </v>
      </c>
      <c r="Q283" t="str">
        <f t="shared" si="32"/>
        <v xml:space="preserve"> </v>
      </c>
      <c r="R283" t="str">
        <f t="shared" si="32"/>
        <v xml:space="preserve"> </v>
      </c>
      <c r="S283" t="str">
        <f t="shared" si="32"/>
        <v xml:space="preserve"> </v>
      </c>
    </row>
    <row r="284" spans="1:19" x14ac:dyDescent="0.3">
      <c r="A284">
        <v>282</v>
      </c>
      <c r="B284">
        <f t="shared" si="30"/>
        <v>449.60055305556449</v>
      </c>
      <c r="C284">
        <f t="shared" si="31"/>
        <v>0.25142892511597453</v>
      </c>
      <c r="D284" t="str">
        <f t="shared" si="28"/>
        <v xml:space="preserve"> </v>
      </c>
      <c r="E284" t="str">
        <f t="shared" si="32"/>
        <v xml:space="preserve"> </v>
      </c>
      <c r="F284" t="str">
        <f t="shared" si="32"/>
        <v xml:space="preserve"> </v>
      </c>
      <c r="G284">
        <f t="shared" si="32"/>
        <v>2.2443000931897652E-3</v>
      </c>
      <c r="H284">
        <f t="shared" si="32"/>
        <v>6.265568768674841E-2</v>
      </c>
      <c r="I284">
        <f t="shared" si="32"/>
        <v>0.29990966474398395</v>
      </c>
      <c r="J284">
        <f t="shared" si="32"/>
        <v>0.30458237761653773</v>
      </c>
      <c r="K284">
        <f t="shared" si="32"/>
        <v>6.7148392528859652E-2</v>
      </c>
      <c r="L284">
        <f t="shared" si="32"/>
        <v>2.7263535415073207E-3</v>
      </c>
      <c r="M284" t="str">
        <f t="shared" si="32"/>
        <v xml:space="preserve"> </v>
      </c>
      <c r="N284" t="str">
        <f t="shared" si="32"/>
        <v xml:space="preserve"> </v>
      </c>
      <c r="O284" t="str">
        <f t="shared" si="32"/>
        <v xml:space="preserve"> </v>
      </c>
      <c r="P284" t="str">
        <f t="shared" si="32"/>
        <v xml:space="preserve"> </v>
      </c>
      <c r="Q284" t="str">
        <f t="shared" si="32"/>
        <v xml:space="preserve"> </v>
      </c>
      <c r="R284" t="str">
        <f t="shared" si="32"/>
        <v xml:space="preserve"> </v>
      </c>
      <c r="S284" t="str">
        <f t="shared" si="32"/>
        <v xml:space="preserve"> </v>
      </c>
    </row>
    <row r="285" spans="1:19" x14ac:dyDescent="0.3">
      <c r="A285">
        <v>283</v>
      </c>
      <c r="B285">
        <f t="shared" si="30"/>
        <v>459.44552320079526</v>
      </c>
      <c r="C285">
        <f t="shared" si="31"/>
        <v>0.25590530110127768</v>
      </c>
      <c r="D285" t="str">
        <f t="shared" si="28"/>
        <v xml:space="preserve"> </v>
      </c>
      <c r="E285" t="str">
        <f t="shared" si="32"/>
        <v xml:space="preserve"> </v>
      </c>
      <c r="F285" t="str">
        <f t="shared" si="32"/>
        <v xml:space="preserve"> </v>
      </c>
      <c r="G285">
        <f t="shared" si="32"/>
        <v>1.4845772168173531E-3</v>
      </c>
      <c r="H285">
        <f t="shared" si="32"/>
        <v>5.0682602087877386E-2</v>
      </c>
      <c r="I285">
        <f t="shared" si="32"/>
        <v>0.27966296111618005</v>
      </c>
      <c r="J285">
        <f t="shared" si="32"/>
        <v>0.31407801131079616</v>
      </c>
      <c r="K285">
        <f t="shared" si="32"/>
        <v>7.4343229680838424E-2</v>
      </c>
      <c r="L285">
        <f t="shared" si="32"/>
        <v>3.174184093168623E-3</v>
      </c>
      <c r="M285" t="str">
        <f t="shared" si="32"/>
        <v xml:space="preserve"> </v>
      </c>
      <c r="N285" t="str">
        <f t="shared" si="32"/>
        <v xml:space="preserve"> </v>
      </c>
      <c r="O285" t="str">
        <f t="shared" si="32"/>
        <v xml:space="preserve"> </v>
      </c>
      <c r="P285" t="str">
        <f t="shared" si="32"/>
        <v xml:space="preserve"> </v>
      </c>
      <c r="Q285" t="str">
        <f t="shared" si="32"/>
        <v xml:space="preserve"> </v>
      </c>
      <c r="R285" t="str">
        <f t="shared" si="32"/>
        <v xml:space="preserve"> </v>
      </c>
      <c r="S285" t="str">
        <f t="shared" si="32"/>
        <v xml:space="preserve"> </v>
      </c>
    </row>
    <row r="286" spans="1:19" x14ac:dyDescent="0.3">
      <c r="A286">
        <v>284</v>
      </c>
      <c r="B286">
        <f t="shared" si="30"/>
        <v>469.50607012079149</v>
      </c>
      <c r="C286">
        <f t="shared" si="31"/>
        <v>0.26045003219498747</v>
      </c>
      <c r="D286" t="str">
        <f t="shared" si="28"/>
        <v xml:space="preserve"> </v>
      </c>
      <c r="E286" t="str">
        <f t="shared" si="32"/>
        <v xml:space="preserve"> </v>
      </c>
      <c r="F286" t="str">
        <f t="shared" si="32"/>
        <v xml:space="preserve"> </v>
      </c>
      <c r="G286" t="str">
        <f t="shared" si="32"/>
        <v xml:space="preserve"> </v>
      </c>
      <c r="H286">
        <f t="shared" si="32"/>
        <v>4.0366585233039605E-2</v>
      </c>
      <c r="I286">
        <f t="shared" si="32"/>
        <v>0.25839129622184254</v>
      </c>
      <c r="J286">
        <f t="shared" si="32"/>
        <v>0.32233166807469021</v>
      </c>
      <c r="K286">
        <f t="shared" si="32"/>
        <v>8.217633679378325E-2</v>
      </c>
      <c r="L286">
        <f t="shared" si="32"/>
        <v>3.6978451570924675E-3</v>
      </c>
      <c r="M286" t="str">
        <f t="shared" si="32"/>
        <v xml:space="preserve"> </v>
      </c>
      <c r="N286" t="str">
        <f t="shared" si="32"/>
        <v xml:space="preserve"> </v>
      </c>
      <c r="O286" t="str">
        <f t="shared" si="32"/>
        <v xml:space="preserve"> </v>
      </c>
      <c r="P286" t="str">
        <f t="shared" si="32"/>
        <v xml:space="preserve"> </v>
      </c>
      <c r="Q286" t="str">
        <f t="shared" si="32"/>
        <v xml:space="preserve"> </v>
      </c>
      <c r="R286" t="str">
        <f t="shared" si="32"/>
        <v xml:space="preserve"> </v>
      </c>
      <c r="S286" t="str">
        <f t="shared" si="32"/>
        <v xml:space="preserve"> </v>
      </c>
    </row>
    <row r="287" spans="1:19" x14ac:dyDescent="0.3">
      <c r="A287">
        <v>285</v>
      </c>
      <c r="B287">
        <f t="shared" si="30"/>
        <v>479.78691433223662</v>
      </c>
      <c r="C287">
        <f t="shared" si="31"/>
        <v>0.26506354949984534</v>
      </c>
      <c r="D287" t="str">
        <f t="shared" si="28"/>
        <v xml:space="preserve"> </v>
      </c>
      <c r="E287" t="str">
        <f t="shared" si="32"/>
        <v xml:space="preserve"> </v>
      </c>
      <c r="F287" t="str">
        <f t="shared" si="32"/>
        <v xml:space="preserve"> </v>
      </c>
      <c r="G287" t="str">
        <f t="shared" si="32"/>
        <v xml:space="preserve"> </v>
      </c>
      <c r="H287">
        <f t="shared" si="32"/>
        <v>3.1629580752234376E-2</v>
      </c>
      <c r="I287">
        <f t="shared" si="32"/>
        <v>0.23641982396659361</v>
      </c>
      <c r="J287">
        <f t="shared" si="32"/>
        <v>0.32911780691965353</v>
      </c>
      <c r="K287">
        <f t="shared" si="32"/>
        <v>9.0669761920770503E-2</v>
      </c>
      <c r="L287">
        <f t="shared" si="32"/>
        <v>4.3100828381095139E-3</v>
      </c>
      <c r="M287" t="str">
        <f t="shared" si="32"/>
        <v xml:space="preserve"> </v>
      </c>
      <c r="N287" t="str">
        <f t="shared" si="32"/>
        <v xml:space="preserve"> </v>
      </c>
      <c r="O287" t="str">
        <f t="shared" si="32"/>
        <v xml:space="preserve"> </v>
      </c>
      <c r="P287" t="str">
        <f t="shared" si="32"/>
        <v xml:space="preserve"> </v>
      </c>
      <c r="Q287" t="str">
        <f t="shared" si="32"/>
        <v xml:space="preserve"> </v>
      </c>
      <c r="R287" t="str">
        <f t="shared" si="32"/>
        <v xml:space="preserve"> </v>
      </c>
      <c r="S287" t="str">
        <f t="shared" ref="E287:S304" si="33">IF(_xlfn.NORM.DIST($B287,S$2,$W$6*SQRT(S$2),0)*0.15*$W$6*$W$2^0.5&lt;0.001," ",_xlfn.NORM.DIST($B287,S$2,$W$6*SQRT(S$2),0)*0.15*$W$6*$W$2^0.5)</f>
        <v xml:space="preserve"> </v>
      </c>
    </row>
    <row r="288" spans="1:19" x14ac:dyDescent="0.3">
      <c r="A288">
        <v>286</v>
      </c>
      <c r="B288">
        <f t="shared" si="30"/>
        <v>490.29287971766962</v>
      </c>
      <c r="C288">
        <f t="shared" si="31"/>
        <v>0.26974625163119398</v>
      </c>
      <c r="D288" t="str">
        <f t="shared" si="28"/>
        <v xml:space="preserve"> </v>
      </c>
      <c r="E288" t="str">
        <f t="shared" si="33"/>
        <v xml:space="preserve"> </v>
      </c>
      <c r="F288" t="str">
        <f t="shared" si="33"/>
        <v xml:space="preserve"> </v>
      </c>
      <c r="G288" t="str">
        <f t="shared" si="33"/>
        <v xml:space="preserve"> </v>
      </c>
      <c r="H288">
        <f t="shared" si="33"/>
        <v>2.436125900277044E-2</v>
      </c>
      <c r="I288">
        <f t="shared" si="33"/>
        <v>0.21409470481906626</v>
      </c>
      <c r="J288">
        <f t="shared" si="33"/>
        <v>0.33421437200407556</v>
      </c>
      <c r="K288">
        <f t="shared" si="33"/>
        <v>9.9837589771572546E-2</v>
      </c>
      <c r="L288">
        <f t="shared" si="33"/>
        <v>5.0256597473409114E-3</v>
      </c>
      <c r="M288" t="str">
        <f t="shared" si="33"/>
        <v xml:space="preserve"> </v>
      </c>
      <c r="N288" t="str">
        <f t="shared" si="33"/>
        <v xml:space="preserve"> </v>
      </c>
      <c r="O288" t="str">
        <f t="shared" si="33"/>
        <v xml:space="preserve"> </v>
      </c>
      <c r="P288" t="str">
        <f t="shared" si="33"/>
        <v xml:space="preserve"> </v>
      </c>
      <c r="Q288" t="str">
        <f t="shared" si="33"/>
        <v xml:space="preserve"> </v>
      </c>
      <c r="R288" t="str">
        <f t="shared" si="33"/>
        <v xml:space="preserve"> </v>
      </c>
      <c r="S288" t="str">
        <f t="shared" si="33"/>
        <v xml:space="preserve"> </v>
      </c>
    </row>
    <row r="289" spans="1:19" x14ac:dyDescent="0.3">
      <c r="A289">
        <v>287</v>
      </c>
      <c r="B289">
        <f t="shared" si="30"/>
        <v>501.02889578890239</v>
      </c>
      <c r="C289">
        <f t="shared" si="31"/>
        <v>0.27449850257521052</v>
      </c>
      <c r="D289" t="str">
        <f t="shared" si="28"/>
        <v xml:space="preserve"> </v>
      </c>
      <c r="E289" t="str">
        <f t="shared" si="33"/>
        <v xml:space="preserve"> </v>
      </c>
      <c r="F289" t="str">
        <f t="shared" si="33"/>
        <v xml:space="preserve"> </v>
      </c>
      <c r="G289" t="str">
        <f t="shared" si="33"/>
        <v xml:space="preserve"> </v>
      </c>
      <c r="H289">
        <f t="shared" si="33"/>
        <v>1.8426786898661889E-2</v>
      </c>
      <c r="I289">
        <f t="shared" si="33"/>
        <v>0.19177177895221487</v>
      </c>
      <c r="J289">
        <f t="shared" si="33"/>
        <v>0.33741026694328524</v>
      </c>
      <c r="K289">
        <f t="shared" si="33"/>
        <v>0.10968360171438171</v>
      </c>
      <c r="L289">
        <f t="shared" si="33"/>
        <v>5.8616232042980037E-3</v>
      </c>
      <c r="M289" t="str">
        <f t="shared" si="33"/>
        <v xml:space="preserve"> </v>
      </c>
      <c r="N289" t="str">
        <f t="shared" si="33"/>
        <v xml:space="preserve"> </v>
      </c>
      <c r="O289" t="str">
        <f t="shared" si="33"/>
        <v xml:space="preserve"> </v>
      </c>
      <c r="P289" t="str">
        <f t="shared" si="33"/>
        <v xml:space="preserve"> </v>
      </c>
      <c r="Q289" t="str">
        <f t="shared" si="33"/>
        <v xml:space="preserve"> </v>
      </c>
      <c r="R289" t="str">
        <f t="shared" si="33"/>
        <v xml:space="preserve"> </v>
      </c>
      <c r="S289" t="str">
        <f t="shared" si="33"/>
        <v xml:space="preserve"> </v>
      </c>
    </row>
    <row r="290" spans="1:19" x14ac:dyDescent="0.3">
      <c r="A290">
        <v>288</v>
      </c>
      <c r="B290">
        <f t="shared" si="30"/>
        <v>512</v>
      </c>
      <c r="C290">
        <f t="shared" si="31"/>
        <v>0.27932062948398728</v>
      </c>
      <c r="D290" t="str">
        <f t="shared" si="28"/>
        <v xml:space="preserve"> </v>
      </c>
      <c r="E290" t="str">
        <f t="shared" si="33"/>
        <v xml:space="preserve"> </v>
      </c>
      <c r="F290" t="str">
        <f t="shared" si="33"/>
        <v xml:space="preserve"> </v>
      </c>
      <c r="G290" t="str">
        <f t="shared" si="33"/>
        <v xml:space="preserve"> </v>
      </c>
      <c r="H290">
        <f t="shared" si="33"/>
        <v>1.3675183228556931E-2</v>
      </c>
      <c r="I290">
        <f t="shared" si="33"/>
        <v>0.16980407126067726</v>
      </c>
      <c r="J290">
        <f t="shared" si="33"/>
        <v>0.3385137501286537</v>
      </c>
      <c r="K290">
        <f t="shared" si="33"/>
        <v>0.12019866779562841</v>
      </c>
      <c r="L290">
        <f t="shared" si="33"/>
        <v>6.8375916142784654E-3</v>
      </c>
      <c r="M290" t="str">
        <f t="shared" si="33"/>
        <v xml:space="preserve"> </v>
      </c>
      <c r="N290" t="str">
        <f t="shared" si="33"/>
        <v xml:space="preserve"> </v>
      </c>
      <c r="O290" t="str">
        <f t="shared" si="33"/>
        <v xml:space="preserve"> </v>
      </c>
      <c r="P290" t="str">
        <f t="shared" si="33"/>
        <v xml:space="preserve"> </v>
      </c>
      <c r="Q290" t="str">
        <f t="shared" si="33"/>
        <v xml:space="preserve"> </v>
      </c>
      <c r="R290" t="str">
        <f t="shared" si="33"/>
        <v xml:space="preserve"> </v>
      </c>
      <c r="S290" t="str">
        <f t="shared" si="33"/>
        <v xml:space="preserve"> </v>
      </c>
    </row>
    <row r="291" spans="1:19" x14ac:dyDescent="0.3">
      <c r="A291">
        <v>289</v>
      </c>
      <c r="B291">
        <f t="shared" si="30"/>
        <v>523.21134011090771</v>
      </c>
      <c r="C291">
        <f t="shared" si="31"/>
        <v>0.28421292040946589</v>
      </c>
      <c r="D291" t="str">
        <f t="shared" si="28"/>
        <v xml:space="preserve"> </v>
      </c>
      <c r="E291" t="str">
        <f t="shared" si="33"/>
        <v xml:space="preserve"> </v>
      </c>
      <c r="F291" t="str">
        <f t="shared" si="33"/>
        <v xml:space="preserve"> </v>
      </c>
      <c r="G291" t="str">
        <f t="shared" si="33"/>
        <v xml:space="preserve"> </v>
      </c>
      <c r="H291">
        <f t="shared" si="33"/>
        <v>9.9476594158120213E-3</v>
      </c>
      <c r="I291">
        <f t="shared" si="33"/>
        <v>0.14852878249333529</v>
      </c>
      <c r="J291">
        <f t="shared" si="33"/>
        <v>0.33736149480988864</v>
      </c>
      <c r="K291">
        <f t="shared" si="33"/>
        <v>0.13135791211353859</v>
      </c>
      <c r="L291">
        <f t="shared" si="33"/>
        <v>7.9760538773681559E-3</v>
      </c>
      <c r="M291" t="str">
        <f t="shared" si="33"/>
        <v xml:space="preserve"> </v>
      </c>
      <c r="N291" t="str">
        <f t="shared" si="33"/>
        <v xml:space="preserve"> </v>
      </c>
      <c r="O291" t="str">
        <f t="shared" si="33"/>
        <v xml:space="preserve"> </v>
      </c>
      <c r="P291" t="str">
        <f t="shared" si="33"/>
        <v xml:space="preserve"> </v>
      </c>
      <c r="Q291" t="str">
        <f t="shared" si="33"/>
        <v xml:space="preserve"> </v>
      </c>
      <c r="R291" t="str">
        <f t="shared" si="33"/>
        <v xml:space="preserve"> </v>
      </c>
      <c r="S291" t="str">
        <f t="shared" si="33"/>
        <v xml:space="preserve"> </v>
      </c>
    </row>
    <row r="292" spans="1:19" x14ac:dyDescent="0.3">
      <c r="A292">
        <v>290</v>
      </c>
      <c r="B292">
        <f t="shared" si="30"/>
        <v>534.66817660283584</v>
      </c>
      <c r="C292">
        <f t="shared" si="31"/>
        <v>0.2891756219786713</v>
      </c>
      <c r="D292" t="str">
        <f t="shared" si="28"/>
        <v xml:space="preserve"> </v>
      </c>
      <c r="E292" t="str">
        <f t="shared" si="33"/>
        <v xml:space="preserve"> </v>
      </c>
      <c r="F292" t="str">
        <f t="shared" si="33"/>
        <v xml:space="preserve"> </v>
      </c>
      <c r="G292" t="str">
        <f t="shared" si="33"/>
        <v xml:space="preserve"> </v>
      </c>
      <c r="H292">
        <f t="shared" si="33"/>
        <v>7.0853780612898151E-3</v>
      </c>
      <c r="I292">
        <f t="shared" si="33"/>
        <v>0.12825453289151442</v>
      </c>
      <c r="J292">
        <f t="shared" si="33"/>
        <v>0.33382795023321132</v>
      </c>
      <c r="K292">
        <f t="shared" si="33"/>
        <v>0.14311772074176646</v>
      </c>
      <c r="L292">
        <f t="shared" si="33"/>
        <v>9.3026738264606838E-3</v>
      </c>
      <c r="M292" t="str">
        <f t="shared" si="33"/>
        <v xml:space="preserve"> </v>
      </c>
      <c r="N292" t="str">
        <f t="shared" si="33"/>
        <v xml:space="preserve"> </v>
      </c>
      <c r="O292" t="str">
        <f t="shared" si="33"/>
        <v xml:space="preserve"> </v>
      </c>
      <c r="P292" t="str">
        <f t="shared" si="33"/>
        <v xml:space="preserve"> </v>
      </c>
      <c r="Q292" t="str">
        <f t="shared" si="33"/>
        <v xml:space="preserve"> </v>
      </c>
      <c r="R292" t="str">
        <f t="shared" si="33"/>
        <v xml:space="preserve"> </v>
      </c>
      <c r="S292" t="str">
        <f t="shared" si="33"/>
        <v xml:space="preserve"> </v>
      </c>
    </row>
    <row r="293" spans="1:19" x14ac:dyDescent="0.3">
      <c r="A293">
        <v>291</v>
      </c>
      <c r="B293">
        <f t="shared" si="30"/>
        <v>546.37588514653373</v>
      </c>
      <c r="C293">
        <f t="shared" si="31"/>
        <v>0.29420893701317763</v>
      </c>
      <c r="D293" t="str">
        <f t="shared" si="28"/>
        <v xml:space="preserve"> </v>
      </c>
      <c r="E293" t="str">
        <f t="shared" si="33"/>
        <v xml:space="preserve"> </v>
      </c>
      <c r="F293" t="str">
        <f t="shared" si="33"/>
        <v xml:space="preserve"> </v>
      </c>
      <c r="G293" t="str">
        <f t="shared" si="33"/>
        <v xml:space="preserve"> </v>
      </c>
      <c r="H293">
        <f t="shared" si="33"/>
        <v>4.9361498271454189E-3</v>
      </c>
      <c r="I293">
        <f t="shared" si="33"/>
        <v>0.10924968233485735</v>
      </c>
      <c r="J293">
        <f t="shared" si="33"/>
        <v>0.32783453285507891</v>
      </c>
      <c r="K293">
        <f t="shared" si="33"/>
        <v>0.15541269484585166</v>
      </c>
      <c r="L293">
        <f t="shared" si="33"/>
        <v>1.0846588033942284E-2</v>
      </c>
      <c r="M293" t="str">
        <f t="shared" si="33"/>
        <v xml:space="preserve"> </v>
      </c>
      <c r="N293" t="str">
        <f t="shared" si="33"/>
        <v xml:space="preserve"> </v>
      </c>
      <c r="O293" t="str">
        <f t="shared" si="33"/>
        <v xml:space="preserve"> </v>
      </c>
      <c r="P293" t="str">
        <f t="shared" si="33"/>
        <v xml:space="preserve"> </v>
      </c>
      <c r="Q293" t="str">
        <f t="shared" si="33"/>
        <v xml:space="preserve"> </v>
      </c>
      <c r="R293" t="str">
        <f t="shared" si="33"/>
        <v xml:space="preserve"> </v>
      </c>
      <c r="S293" t="str">
        <f t="shared" si="33"/>
        <v xml:space="preserve"> </v>
      </c>
    </row>
    <row r="294" spans="1:19" x14ac:dyDescent="0.3">
      <c r="A294">
        <v>292</v>
      </c>
      <c r="B294">
        <f t="shared" si="30"/>
        <v>558.33995912461205</v>
      </c>
      <c r="C294">
        <f t="shared" si="31"/>
        <v>0.299313022096238</v>
      </c>
      <c r="D294" t="str">
        <f t="shared" si="28"/>
        <v xml:space="preserve"> </v>
      </c>
      <c r="E294" t="str">
        <f t="shared" si="33"/>
        <v xml:space="preserve"> </v>
      </c>
      <c r="F294" t="str">
        <f t="shared" si="33"/>
        <v xml:space="preserve"> </v>
      </c>
      <c r="G294" t="str">
        <f t="shared" si="33"/>
        <v xml:space="preserve"> </v>
      </c>
      <c r="H294">
        <f t="shared" si="33"/>
        <v>3.3597218849614049E-3</v>
      </c>
      <c r="I294">
        <f t="shared" si="33"/>
        <v>9.1732539020676629E-2</v>
      </c>
      <c r="J294">
        <f t="shared" si="33"/>
        <v>0.31935808006646327</v>
      </c>
      <c r="K294">
        <f t="shared" si="33"/>
        <v>0.1681526900912288</v>
      </c>
      <c r="L294">
        <f t="shared" si="33"/>
        <v>1.264068075353747E-2</v>
      </c>
      <c r="M294" t="str">
        <f t="shared" si="33"/>
        <v xml:space="preserve"> </v>
      </c>
      <c r="N294" t="str">
        <f t="shared" si="33"/>
        <v xml:space="preserve"> </v>
      </c>
      <c r="O294" t="str">
        <f t="shared" si="33"/>
        <v xml:space="preserve"> </v>
      </c>
      <c r="P294" t="str">
        <f t="shared" si="33"/>
        <v xml:space="preserve"> </v>
      </c>
      <c r="Q294" t="str">
        <f t="shared" si="33"/>
        <v xml:space="preserve"> </v>
      </c>
      <c r="R294" t="str">
        <f t="shared" si="33"/>
        <v xml:space="preserve"> </v>
      </c>
      <c r="S294" t="str">
        <f t="shared" si="33"/>
        <v xml:space="preserve"> </v>
      </c>
    </row>
    <row r="295" spans="1:19" x14ac:dyDescent="0.3">
      <c r="A295">
        <v>293</v>
      </c>
      <c r="B295">
        <f t="shared" si="30"/>
        <v>570.56601220909704</v>
      </c>
      <c r="C295">
        <f t="shared" si="31"/>
        <v>0.30448798509155439</v>
      </c>
      <c r="D295" t="str">
        <f t="shared" si="28"/>
        <v xml:space="preserve"> </v>
      </c>
      <c r="E295" t="str">
        <f t="shared" si="33"/>
        <v xml:space="preserve"> </v>
      </c>
      <c r="F295" t="str">
        <f t="shared" si="33"/>
        <v xml:space="preserve"> </v>
      </c>
      <c r="G295" t="str">
        <f t="shared" si="33"/>
        <v xml:space="preserve"> </v>
      </c>
      <c r="H295">
        <f t="shared" si="33"/>
        <v>2.231470689248176E-3</v>
      </c>
      <c r="I295">
        <f t="shared" si="33"/>
        <v>7.586417813208915E-2</v>
      </c>
      <c r="J295">
        <f t="shared" si="33"/>
        <v>0.30843792576550222</v>
      </c>
      <c r="K295">
        <f t="shared" si="33"/>
        <v>0.18122012556176909</v>
      </c>
      <c r="L295">
        <f t="shared" si="33"/>
        <v>1.4721814178939415E-2</v>
      </c>
      <c r="M295" t="str">
        <f t="shared" si="33"/>
        <v xml:space="preserve"> </v>
      </c>
      <c r="N295" t="str">
        <f t="shared" si="33"/>
        <v xml:space="preserve"> </v>
      </c>
      <c r="O295" t="str">
        <f t="shared" si="33"/>
        <v xml:space="preserve"> </v>
      </c>
      <c r="P295" t="str">
        <f t="shared" si="33"/>
        <v xml:space="preserve"> </v>
      </c>
      <c r="Q295" t="str">
        <f t="shared" si="33"/>
        <v xml:space="preserve"> </v>
      </c>
      <c r="R295" t="str">
        <f t="shared" si="33"/>
        <v xml:space="preserve"> </v>
      </c>
      <c r="S295" t="str">
        <f t="shared" si="33"/>
        <v xml:space="preserve"> </v>
      </c>
    </row>
    <row r="296" spans="1:19" x14ac:dyDescent="0.3">
      <c r="A296">
        <v>294</v>
      </c>
      <c r="B296">
        <f t="shared" si="30"/>
        <v>583.05978099542574</v>
      </c>
      <c r="C296">
        <f t="shared" si="31"/>
        <v>0.3097338826182382</v>
      </c>
      <c r="D296" t="str">
        <f t="shared" si="28"/>
        <v xml:space="preserve"> </v>
      </c>
      <c r="E296" t="str">
        <f t="shared" si="33"/>
        <v xml:space="preserve"> </v>
      </c>
      <c r="F296" t="str">
        <f t="shared" si="33"/>
        <v xml:space="preserve"> </v>
      </c>
      <c r="G296" t="str">
        <f t="shared" si="33"/>
        <v xml:space="preserve"> </v>
      </c>
      <c r="H296">
        <f t="shared" si="33"/>
        <v>1.4444771784209074E-3</v>
      </c>
      <c r="I296">
        <f t="shared" si="33"/>
        <v>6.1744422412077241E-2</v>
      </c>
      <c r="J296">
        <f t="shared" si="33"/>
        <v>0.29518092175124439</v>
      </c>
      <c r="K296">
        <f t="shared" si="33"/>
        <v>0.19446778886340782</v>
      </c>
      <c r="L296">
        <f t="shared" si="33"/>
        <v>1.7130985549803079E-2</v>
      </c>
      <c r="M296" t="str">
        <f t="shared" si="33"/>
        <v xml:space="preserve"> </v>
      </c>
      <c r="N296" t="str">
        <f t="shared" si="33"/>
        <v xml:space="preserve"> </v>
      </c>
      <c r="O296" t="str">
        <f t="shared" si="33"/>
        <v xml:space="preserve"> </v>
      </c>
      <c r="P296" t="str">
        <f t="shared" si="33"/>
        <v xml:space="preserve"> </v>
      </c>
      <c r="Q296" t="str">
        <f t="shared" si="33"/>
        <v xml:space="preserve"> </v>
      </c>
      <c r="R296" t="str">
        <f t="shared" si="33"/>
        <v xml:space="preserve"> </v>
      </c>
      <c r="S296" t="str">
        <f t="shared" si="33"/>
        <v xml:space="preserve"> </v>
      </c>
    </row>
    <row r="297" spans="1:19" x14ac:dyDescent="0.3">
      <c r="A297">
        <v>295</v>
      </c>
      <c r="B297">
        <f t="shared" si="30"/>
        <v>595.82712769411933</v>
      </c>
      <c r="C297">
        <f t="shared" si="31"/>
        <v>0.31505071748711355</v>
      </c>
      <c r="D297" t="str">
        <f t="shared" si="28"/>
        <v xml:space="preserve"> </v>
      </c>
      <c r="E297" t="str">
        <f t="shared" si="33"/>
        <v xml:space="preserve"> </v>
      </c>
      <c r="F297" t="str">
        <f t="shared" si="33"/>
        <v xml:space="preserve"> </v>
      </c>
      <c r="G297" t="str">
        <f t="shared" si="33"/>
        <v xml:space="preserve"> </v>
      </c>
      <c r="H297" t="str">
        <f t="shared" si="33"/>
        <v xml:space="preserve"> </v>
      </c>
      <c r="I297">
        <f t="shared" si="33"/>
        <v>4.941129806249267E-2</v>
      </c>
      <c r="J297">
        <f t="shared" si="33"/>
        <v>0.27976374555750794</v>
      </c>
      <c r="K297">
        <f t="shared" si="33"/>
        <v>0.2077174053726874</v>
      </c>
      <c r="L297">
        <f t="shared" si="33"/>
        <v>1.9913374935812498E-2</v>
      </c>
      <c r="M297" t="str">
        <f t="shared" si="33"/>
        <v xml:space="preserve"> </v>
      </c>
      <c r="N297" t="str">
        <f t="shared" si="33"/>
        <v xml:space="preserve"> </v>
      </c>
      <c r="O297" t="str">
        <f t="shared" si="33"/>
        <v xml:space="preserve"> </v>
      </c>
      <c r="P297" t="str">
        <f t="shared" si="33"/>
        <v xml:space="preserve"> </v>
      </c>
      <c r="Q297" t="str">
        <f t="shared" si="33"/>
        <v xml:space="preserve"> </v>
      </c>
      <c r="R297" t="str">
        <f t="shared" si="33"/>
        <v xml:space="preserve"> </v>
      </c>
      <c r="S297" t="str">
        <f t="shared" si="33"/>
        <v xml:space="preserve"> </v>
      </c>
    </row>
    <row r="298" spans="1:19" x14ac:dyDescent="0.3">
      <c r="A298">
        <v>296</v>
      </c>
      <c r="B298">
        <f t="shared" si="30"/>
        <v>608.87404288139282</v>
      </c>
      <c r="C298">
        <f t="shared" si="31"/>
        <v>0.32043843610413897</v>
      </c>
      <c r="D298" t="str">
        <f t="shared" si="28"/>
        <v xml:space="preserve"> </v>
      </c>
      <c r="E298" t="str">
        <f t="shared" si="33"/>
        <v xml:space="preserve"> </v>
      </c>
      <c r="F298" t="str">
        <f t="shared" si="33"/>
        <v xml:space="preserve"> </v>
      </c>
      <c r="G298" t="str">
        <f t="shared" si="33"/>
        <v xml:space="preserve"> </v>
      </c>
      <c r="H298" t="str">
        <f t="shared" si="33"/>
        <v xml:space="preserve"> </v>
      </c>
      <c r="I298">
        <f t="shared" si="33"/>
        <v>3.8843992671361495E-2</v>
      </c>
      <c r="J298">
        <f t="shared" si="33"/>
        <v>0.26243191635439833</v>
      </c>
      <c r="K298">
        <f t="shared" si="33"/>
        <v>0.22075927389313249</v>
      </c>
      <c r="L298">
        <f t="shared" si="33"/>
        <v>2.3118238909488893E-2</v>
      </c>
      <c r="M298" t="str">
        <f t="shared" si="33"/>
        <v xml:space="preserve"> </v>
      </c>
      <c r="N298" t="str">
        <f t="shared" si="33"/>
        <v xml:space="preserve"> </v>
      </c>
      <c r="O298" t="str">
        <f t="shared" si="33"/>
        <v xml:space="preserve"> </v>
      </c>
      <c r="P298" t="str">
        <f t="shared" si="33"/>
        <v xml:space="preserve"> </v>
      </c>
      <c r="Q298" t="str">
        <f t="shared" si="33"/>
        <v xml:space="preserve"> </v>
      </c>
      <c r="R298" t="str">
        <f t="shared" si="33"/>
        <v xml:space="preserve"> </v>
      </c>
      <c r="S298" t="str">
        <f t="shared" si="33"/>
        <v xml:space="preserve"> </v>
      </c>
    </row>
    <row r="299" spans="1:19" x14ac:dyDescent="0.3">
      <c r="A299">
        <v>297</v>
      </c>
      <c r="B299">
        <f t="shared" si="30"/>
        <v>622.20664830999976</v>
      </c>
      <c r="C299">
        <f t="shared" si="31"/>
        <v>0.32589692584740132</v>
      </c>
      <c r="D299" t="str">
        <f t="shared" si="28"/>
        <v xml:space="preserve"> </v>
      </c>
      <c r="E299" t="str">
        <f t="shared" si="33"/>
        <v xml:space="preserve"> </v>
      </c>
      <c r="F299" t="str">
        <f t="shared" si="33"/>
        <v xml:space="preserve"> </v>
      </c>
      <c r="G299" t="str">
        <f t="shared" si="33"/>
        <v xml:space="preserve"> </v>
      </c>
      <c r="H299" t="str">
        <f t="shared" si="33"/>
        <v xml:space="preserve"> </v>
      </c>
      <c r="I299">
        <f t="shared" si="33"/>
        <v>2.9969036967622351E-2</v>
      </c>
      <c r="J299">
        <f t="shared" si="33"/>
        <v>0.24349509393813898</v>
      </c>
      <c r="K299">
        <f t="shared" si="33"/>
        <v>0.23335329217453016</v>
      </c>
      <c r="L299">
        <f t="shared" si="33"/>
        <v>2.6798596067818342E-2</v>
      </c>
      <c r="M299" t="str">
        <f t="shared" si="33"/>
        <v xml:space="preserve"> </v>
      </c>
      <c r="N299" t="str">
        <f t="shared" si="33"/>
        <v xml:space="preserve"> </v>
      </c>
      <c r="O299" t="str">
        <f t="shared" si="33"/>
        <v xml:space="preserve"> </v>
      </c>
      <c r="P299" t="str">
        <f t="shared" si="33"/>
        <v xml:space="preserve"> </v>
      </c>
      <c r="Q299" t="str">
        <f t="shared" si="33"/>
        <v xml:space="preserve"> </v>
      </c>
      <c r="R299" t="str">
        <f t="shared" si="33"/>
        <v xml:space="preserve"> </v>
      </c>
      <c r="S299" t="str">
        <f t="shared" si="33"/>
        <v xml:space="preserve"> </v>
      </c>
    </row>
    <row r="300" spans="1:19" x14ac:dyDescent="0.3">
      <c r="A300">
        <v>298</v>
      </c>
      <c r="B300">
        <f t="shared" si="30"/>
        <v>635.83119978162358</v>
      </c>
      <c r="C300">
        <f t="shared" si="31"/>
        <v>0.33142601242479636</v>
      </c>
      <c r="D300" t="str">
        <f t="shared" si="28"/>
        <v xml:space="preserve"> </v>
      </c>
      <c r="E300" t="str">
        <f t="shared" si="33"/>
        <v xml:space="preserve"> </v>
      </c>
      <c r="F300" t="str">
        <f t="shared" si="33"/>
        <v xml:space="preserve"> </v>
      </c>
      <c r="G300" t="str">
        <f t="shared" si="33"/>
        <v xml:space="preserve"> </v>
      </c>
      <c r="H300" t="str">
        <f t="shared" si="33"/>
        <v xml:space="preserve"> </v>
      </c>
      <c r="I300">
        <f t="shared" si="33"/>
        <v>2.2669145052600106E-2</v>
      </c>
      <c r="J300">
        <f t="shared" si="33"/>
        <v>0.22331846271858227</v>
      </c>
      <c r="K300">
        <f t="shared" si="33"/>
        <v>0.2452316965611881</v>
      </c>
      <c r="L300">
        <f t="shared" si="33"/>
        <v>3.1010640991745213E-2</v>
      </c>
      <c r="M300" t="str">
        <f t="shared" si="33"/>
        <v xml:space="preserve"> </v>
      </c>
      <c r="N300" t="str">
        <f t="shared" si="33"/>
        <v xml:space="preserve"> </v>
      </c>
      <c r="O300" t="str">
        <f t="shared" si="33"/>
        <v xml:space="preserve"> </v>
      </c>
      <c r="P300" t="str">
        <f t="shared" si="33"/>
        <v xml:space="preserve"> </v>
      </c>
      <c r="Q300" t="str">
        <f t="shared" si="33"/>
        <v xml:space="preserve"> </v>
      </c>
      <c r="R300" t="str">
        <f t="shared" si="33"/>
        <v xml:space="preserve"> </v>
      </c>
      <c r="S300" t="str">
        <f t="shared" si="33"/>
        <v xml:space="preserve"> </v>
      </c>
    </row>
    <row r="301" spans="1:19" x14ac:dyDescent="0.3">
      <c r="A301">
        <v>299</v>
      </c>
      <c r="B301">
        <f t="shared" si="30"/>
        <v>649.75409008216718</v>
      </c>
      <c r="C301">
        <f t="shared" si="31"/>
        <v>0.33702545722024163</v>
      </c>
      <c r="D301" t="str">
        <f t="shared" si="28"/>
        <v xml:space="preserve"> </v>
      </c>
      <c r="E301" t="str">
        <f t="shared" si="33"/>
        <v xml:space="preserve"> </v>
      </c>
      <c r="F301" t="str">
        <f t="shared" si="33"/>
        <v xml:space="preserve"> </v>
      </c>
      <c r="G301" t="str">
        <f t="shared" si="33"/>
        <v xml:space="preserve"> </v>
      </c>
      <c r="H301" t="str">
        <f t="shared" si="33"/>
        <v xml:space="preserve"> </v>
      </c>
      <c r="I301">
        <f t="shared" si="33"/>
        <v>1.6793915196344891E-2</v>
      </c>
      <c r="J301">
        <f t="shared" si="33"/>
        <v>0.20231029483351726</v>
      </c>
      <c r="K301">
        <f t="shared" si="33"/>
        <v>0.25610381248757064</v>
      </c>
      <c r="L301">
        <f t="shared" si="33"/>
        <v>3.5812814538567057E-2</v>
      </c>
      <c r="M301" t="str">
        <f t="shared" si="33"/>
        <v xml:space="preserve"> </v>
      </c>
      <c r="N301" t="str">
        <f t="shared" si="33"/>
        <v xml:space="preserve"> </v>
      </c>
      <c r="O301" t="str">
        <f t="shared" si="33"/>
        <v xml:space="preserve"> </v>
      </c>
      <c r="P301" t="str">
        <f t="shared" si="33"/>
        <v xml:space="preserve"> </v>
      </c>
      <c r="Q301" t="str">
        <f t="shared" si="33"/>
        <v xml:space="preserve"> </v>
      </c>
      <c r="R301" t="str">
        <f t="shared" si="33"/>
        <v xml:space="preserve"> </v>
      </c>
      <c r="S301" t="str">
        <f t="shared" si="33"/>
        <v xml:space="preserve"> </v>
      </c>
    </row>
    <row r="302" spans="1:19" x14ac:dyDescent="0.3">
      <c r="A302">
        <v>300</v>
      </c>
      <c r="B302">
        <f t="shared" si="30"/>
        <v>663.98185198131671</v>
      </c>
      <c r="C302">
        <f t="shared" si="31"/>
        <v>0.34269495463697885</v>
      </c>
      <c r="D302" t="str">
        <f t="shared" si="28"/>
        <v xml:space="preserve"> </v>
      </c>
      <c r="E302" t="str">
        <f t="shared" si="33"/>
        <v xml:space="preserve"> </v>
      </c>
      <c r="F302" t="str">
        <f t="shared" si="33"/>
        <v xml:space="preserve"> </v>
      </c>
      <c r="G302" t="str">
        <f t="shared" si="33"/>
        <v xml:space="preserve"> </v>
      </c>
      <c r="H302" t="str">
        <f t="shared" si="33"/>
        <v xml:space="preserve"> </v>
      </c>
      <c r="I302">
        <f t="shared" si="33"/>
        <v>1.2171447079632875E-2</v>
      </c>
      <c r="J302">
        <f t="shared" si="33"/>
        <v>0.18090612501318759</v>
      </c>
      <c r="K302">
        <f t="shared" si="33"/>
        <v>0.26566304870729102</v>
      </c>
      <c r="L302">
        <f t="shared" si="33"/>
        <v>4.1264451499145947E-2</v>
      </c>
      <c r="M302" t="str">
        <f t="shared" si="33"/>
        <v xml:space="preserve"> </v>
      </c>
      <c r="N302" t="str">
        <f t="shared" si="33"/>
        <v xml:space="preserve"> </v>
      </c>
      <c r="O302" t="str">
        <f t="shared" si="33"/>
        <v xml:space="preserve"> </v>
      </c>
      <c r="P302" t="str">
        <f t="shared" si="33"/>
        <v xml:space="preserve"> </v>
      </c>
      <c r="Q302" t="str">
        <f t="shared" si="33"/>
        <v xml:space="preserve"> </v>
      </c>
      <c r="R302" t="str">
        <f t="shared" si="33"/>
        <v xml:space="preserve"> </v>
      </c>
      <c r="S302" t="str">
        <f t="shared" si="33"/>
        <v xml:space="preserve"> </v>
      </c>
    </row>
    <row r="303" spans="1:19" x14ac:dyDescent="0.3">
      <c r="A303">
        <v>301</v>
      </c>
      <c r="B303">
        <f t="shared" si="30"/>
        <v>678.52116129778744</v>
      </c>
      <c r="C303">
        <f t="shared" si="31"/>
        <v>0.34843412944727081</v>
      </c>
      <c r="D303" t="str">
        <f t="shared" si="28"/>
        <v xml:space="preserve"> </v>
      </c>
      <c r="E303" t="str">
        <f t="shared" si="33"/>
        <v xml:space="preserve"> </v>
      </c>
      <c r="F303" t="str">
        <f t="shared" si="33"/>
        <v xml:space="preserve"> </v>
      </c>
      <c r="G303" t="str">
        <f t="shared" si="33"/>
        <v xml:space="preserve"> </v>
      </c>
      <c r="H303" t="str">
        <f t="shared" si="33"/>
        <v xml:space="preserve"> </v>
      </c>
      <c r="I303">
        <f t="shared" si="33"/>
        <v>8.6198923862293025E-3</v>
      </c>
      <c r="J303">
        <f t="shared" si="33"/>
        <v>0.15955032435946059</v>
      </c>
      <c r="K303">
        <f t="shared" si="33"/>
        <v>0.27359626127599568</v>
      </c>
      <c r="L303">
        <f t="shared" si="33"/>
        <v>4.7423923191845983E-2</v>
      </c>
      <c r="M303" t="str">
        <f t="shared" si="33"/>
        <v xml:space="preserve"> </v>
      </c>
      <c r="N303" t="str">
        <f t="shared" si="33"/>
        <v xml:space="preserve"> </v>
      </c>
      <c r="O303" t="str">
        <f t="shared" si="33"/>
        <v xml:space="preserve"> </v>
      </c>
      <c r="P303" t="str">
        <f t="shared" si="33"/>
        <v xml:space="preserve"> </v>
      </c>
      <c r="Q303" t="str">
        <f t="shared" si="33"/>
        <v xml:space="preserve"> </v>
      </c>
      <c r="R303" t="str">
        <f t="shared" si="33"/>
        <v xml:space="preserve"> </v>
      </c>
      <c r="S303" t="str">
        <f t="shared" si="33"/>
        <v xml:space="preserve"> </v>
      </c>
    </row>
    <row r="304" spans="1:19" x14ac:dyDescent="0.3">
      <c r="A304">
        <v>302</v>
      </c>
      <c r="B304">
        <f t="shared" si="30"/>
        <v>693.37884003168892</v>
      </c>
      <c r="C304">
        <f t="shared" si="31"/>
        <v>0.35424253415855733</v>
      </c>
      <c r="D304" t="str">
        <f t="shared" si="28"/>
        <v xml:space="preserve"> </v>
      </c>
      <c r="E304" t="str">
        <f t="shared" si="33"/>
        <v xml:space="preserve"> </v>
      </c>
      <c r="F304" t="str">
        <f t="shared" si="33"/>
        <v xml:space="preserve"> </v>
      </c>
      <c r="G304" t="str">
        <f t="shared" si="33"/>
        <v xml:space="preserve"> </v>
      </c>
      <c r="H304" t="str">
        <f t="shared" si="33"/>
        <v xml:space="preserve"> </v>
      </c>
      <c r="I304">
        <f t="shared" si="33"/>
        <v>5.9580294753428832E-3</v>
      </c>
      <c r="J304">
        <f t="shared" si="33"/>
        <v>0.13867619099032405</v>
      </c>
      <c r="K304">
        <f t="shared" si="33"/>
        <v>0.27959545932806412</v>
      </c>
      <c r="L304">
        <f t="shared" si="33"/>
        <v>5.4346194539114712E-2</v>
      </c>
      <c r="M304" t="str">
        <f t="shared" si="33"/>
        <v xml:space="preserve"> </v>
      </c>
      <c r="N304" t="str">
        <f t="shared" si="33"/>
        <v xml:space="preserve"> </v>
      </c>
      <c r="O304" t="str">
        <f t="shared" si="33"/>
        <v xml:space="preserve"> </v>
      </c>
      <c r="P304" t="str">
        <f t="shared" si="33"/>
        <v xml:space="preserve"> </v>
      </c>
      <c r="Q304" t="str">
        <f t="shared" si="33"/>
        <v xml:space="preserve"> </v>
      </c>
      <c r="R304" t="str">
        <f t="shared" si="33"/>
        <v xml:space="preserve"> </v>
      </c>
      <c r="S304" t="str">
        <f t="shared" ref="E304:S321" si="34">IF(_xlfn.NORM.DIST($B304,S$2,$W$6*SQRT(S$2),0)*0.15*$W$6*$W$2^0.5&lt;0.001," ",_xlfn.NORM.DIST($B304,S$2,$W$6*SQRT(S$2),0)*0.15*$W$6*$W$2^0.5)</f>
        <v xml:space="preserve"> </v>
      </c>
    </row>
    <row r="305" spans="1:19" x14ac:dyDescent="0.3">
      <c r="A305">
        <v>303</v>
      </c>
      <c r="B305">
        <f t="shared" si="30"/>
        <v>708.56185956548188</v>
      </c>
      <c r="C305">
        <f t="shared" si="31"/>
        <v>0.36011964640689142</v>
      </c>
      <c r="D305" t="str">
        <f t="shared" si="28"/>
        <v xml:space="preserve"> </v>
      </c>
      <c r="E305" t="str">
        <f t="shared" si="34"/>
        <v xml:space="preserve"> </v>
      </c>
      <c r="F305" t="str">
        <f t="shared" si="34"/>
        <v xml:space="preserve"> </v>
      </c>
      <c r="G305" t="str">
        <f t="shared" si="34"/>
        <v xml:space="preserve"> </v>
      </c>
      <c r="H305" t="str">
        <f t="shared" si="34"/>
        <v xml:space="preserve"> </v>
      </c>
      <c r="I305">
        <f t="shared" si="34"/>
        <v>4.0141278794355801E-3</v>
      </c>
      <c r="J305">
        <f t="shared" si="34"/>
        <v>0.11868593696744016</v>
      </c>
      <c r="K305">
        <f t="shared" si="34"/>
        <v>0.28337162394560861</v>
      </c>
      <c r="L305">
        <f t="shared" si="34"/>
        <v>6.2079725068225886E-2</v>
      </c>
      <c r="M305">
        <f t="shared" si="34"/>
        <v>1.0621288855525409E-3</v>
      </c>
      <c r="N305" t="str">
        <f t="shared" si="34"/>
        <v xml:space="preserve"> </v>
      </c>
      <c r="O305" t="str">
        <f t="shared" si="34"/>
        <v xml:space="preserve"> </v>
      </c>
      <c r="P305" t="str">
        <f t="shared" si="34"/>
        <v xml:space="preserve"> </v>
      </c>
      <c r="Q305" t="str">
        <f t="shared" si="34"/>
        <v xml:space="preserve"> </v>
      </c>
      <c r="R305" t="str">
        <f t="shared" si="34"/>
        <v xml:space="preserve"> </v>
      </c>
      <c r="S305" t="str">
        <f t="shared" si="34"/>
        <v xml:space="preserve"> </v>
      </c>
    </row>
    <row r="306" spans="1:19" x14ac:dyDescent="0.3">
      <c r="A306">
        <v>304</v>
      </c>
      <c r="B306">
        <f t="shared" si="30"/>
        <v>724.0773439350246</v>
      </c>
      <c r="C306">
        <f t="shared" si="31"/>
        <v>0.36606486638923397</v>
      </c>
      <c r="D306" t="str">
        <f t="shared" ref="D306:D369" si="35">IF(_xlfn.NORM.DIST($B306,D$2,$W$6*SQRT(D$2),0)*0.15*$W$6*$W$2^0.5&lt;0.001," ",_xlfn.NORM.DIST($B306,D$2,$W$6*SQRT(D$2),0)*0.15*$W$6*$W$2^0.5)</f>
        <v xml:space="preserve"> </v>
      </c>
      <c r="E306" t="str">
        <f t="shared" si="34"/>
        <v xml:space="preserve"> </v>
      </c>
      <c r="F306" t="str">
        <f t="shared" si="34"/>
        <v xml:space="preserve"> </v>
      </c>
      <c r="G306" t="str">
        <f t="shared" si="34"/>
        <v xml:space="preserve"> </v>
      </c>
      <c r="H306" t="str">
        <f t="shared" si="34"/>
        <v xml:space="preserve"> </v>
      </c>
      <c r="I306">
        <f t="shared" si="34"/>
        <v>2.6326171592284371E-3</v>
      </c>
      <c r="J306">
        <f t="shared" si="34"/>
        <v>9.9932097736099235E-2</v>
      </c>
      <c r="K306">
        <f t="shared" si="34"/>
        <v>0.28467017057629729</v>
      </c>
      <c r="L306">
        <f t="shared" si="34"/>
        <v>7.0662663967392486E-2</v>
      </c>
      <c r="M306">
        <f t="shared" si="34"/>
        <v>1.3205576698005494E-3</v>
      </c>
      <c r="N306" t="str">
        <f t="shared" si="34"/>
        <v xml:space="preserve"> </v>
      </c>
      <c r="O306" t="str">
        <f t="shared" si="34"/>
        <v xml:space="preserve"> </v>
      </c>
      <c r="P306" t="str">
        <f t="shared" si="34"/>
        <v xml:space="preserve"> </v>
      </c>
      <c r="Q306" t="str">
        <f t="shared" si="34"/>
        <v xml:space="preserve"> </v>
      </c>
      <c r="R306" t="str">
        <f t="shared" si="34"/>
        <v xml:space="preserve"> </v>
      </c>
      <c r="S306" t="str">
        <f t="shared" si="34"/>
        <v xml:space="preserve"> </v>
      </c>
    </row>
    <row r="307" spans="1:19" x14ac:dyDescent="0.3">
      <c r="A307">
        <v>305</v>
      </c>
      <c r="B307">
        <f t="shared" si="30"/>
        <v>739.93257317224788</v>
      </c>
      <c r="C307">
        <f t="shared" si="31"/>
        <v>0.3720775143469548</v>
      </c>
      <c r="D307" t="str">
        <f t="shared" si="35"/>
        <v xml:space="preserve"> </v>
      </c>
      <c r="E307" t="str">
        <f t="shared" si="34"/>
        <v xml:space="preserve"> </v>
      </c>
      <c r="F307" t="str">
        <f t="shared" si="34"/>
        <v xml:space="preserve"> </v>
      </c>
      <c r="G307" t="str">
        <f t="shared" si="34"/>
        <v xml:space="preserve"> </v>
      </c>
      <c r="H307" t="str">
        <f t="shared" si="34"/>
        <v xml:space="preserve"> </v>
      </c>
      <c r="I307">
        <f t="shared" si="34"/>
        <v>1.6783586068711098E-3</v>
      </c>
      <c r="J307">
        <f t="shared" si="34"/>
        <v>8.270188498153197E-2</v>
      </c>
      <c r="K307">
        <f t="shared" si="34"/>
        <v>0.28328731914558614</v>
      </c>
      <c r="L307">
        <f t="shared" si="34"/>
        <v>8.011832389495567E-2</v>
      </c>
      <c r="M307">
        <f t="shared" si="34"/>
        <v>1.6418618249962541E-3</v>
      </c>
      <c r="N307" t="str">
        <f t="shared" si="34"/>
        <v xml:space="preserve"> </v>
      </c>
      <c r="O307" t="str">
        <f t="shared" si="34"/>
        <v xml:space="preserve"> </v>
      </c>
      <c r="P307" t="str">
        <f t="shared" si="34"/>
        <v xml:space="preserve"> </v>
      </c>
      <c r="Q307" t="str">
        <f t="shared" si="34"/>
        <v xml:space="preserve"> </v>
      </c>
      <c r="R307" t="str">
        <f t="shared" si="34"/>
        <v xml:space="preserve"> </v>
      </c>
      <c r="S307" t="str">
        <f t="shared" si="34"/>
        <v xml:space="preserve"> </v>
      </c>
    </row>
    <row r="308" spans="1:19" x14ac:dyDescent="0.3">
      <c r="A308">
        <v>306</v>
      </c>
      <c r="B308">
        <f t="shared" si="30"/>
        <v>756.13498672102367</v>
      </c>
      <c r="C308">
        <f t="shared" si="31"/>
        <v>0.37815682811361678</v>
      </c>
      <c r="D308" t="str">
        <f t="shared" si="35"/>
        <v xml:space="preserve"> </v>
      </c>
      <c r="E308" t="str">
        <f t="shared" si="34"/>
        <v xml:space="preserve"> </v>
      </c>
      <c r="F308" t="str">
        <f t="shared" si="34"/>
        <v xml:space="preserve"> </v>
      </c>
      <c r="G308" t="str">
        <f t="shared" si="34"/>
        <v xml:space="preserve"> </v>
      </c>
      <c r="H308" t="str">
        <f t="shared" si="34"/>
        <v xml:space="preserve"> </v>
      </c>
      <c r="I308">
        <f t="shared" si="34"/>
        <v>1.038594707062526E-3</v>
      </c>
      <c r="J308">
        <f t="shared" si="34"/>
        <v>6.7205824864431635E-2</v>
      </c>
      <c r="K308">
        <f t="shared" si="34"/>
        <v>0.27908636786812779</v>
      </c>
      <c r="L308">
        <f t="shared" si="34"/>
        <v>9.0449969661175134E-2</v>
      </c>
      <c r="M308">
        <f t="shared" si="34"/>
        <v>2.0409067703148309E-3</v>
      </c>
      <c r="N308" t="str">
        <f t="shared" si="34"/>
        <v xml:space="preserve"> </v>
      </c>
      <c r="O308" t="str">
        <f t="shared" si="34"/>
        <v xml:space="preserve"> </v>
      </c>
      <c r="P308" t="str">
        <f t="shared" si="34"/>
        <v xml:space="preserve"> </v>
      </c>
      <c r="Q308" t="str">
        <f t="shared" si="34"/>
        <v xml:space="preserve"> </v>
      </c>
      <c r="R308" t="str">
        <f t="shared" si="34"/>
        <v xml:space="preserve"> </v>
      </c>
      <c r="S308" t="str">
        <f t="shared" si="34"/>
        <v xml:space="preserve"> </v>
      </c>
    </row>
    <row r="309" spans="1:19" x14ac:dyDescent="0.3">
      <c r="A309">
        <v>307</v>
      </c>
      <c r="B309">
        <f t="shared" si="30"/>
        <v>772.69218692783249</v>
      </c>
      <c r="C309">
        <f t="shared" si="31"/>
        <v>0.38430196074084527</v>
      </c>
      <c r="D309" t="str">
        <f t="shared" si="35"/>
        <v xml:space="preserve"> </v>
      </c>
      <c r="E309" t="str">
        <f t="shared" si="34"/>
        <v xml:space="preserve"> </v>
      </c>
      <c r="F309" t="str">
        <f t="shared" si="34"/>
        <v xml:space="preserve"> </v>
      </c>
      <c r="G309" t="str">
        <f t="shared" si="34"/>
        <v xml:space="preserve"> </v>
      </c>
      <c r="H309" t="str">
        <f t="shared" si="34"/>
        <v xml:space="preserve"> </v>
      </c>
      <c r="I309" t="str">
        <f t="shared" si="34"/>
        <v xml:space="preserve"> </v>
      </c>
      <c r="J309">
        <f t="shared" si="34"/>
        <v>5.3571672628464941E-2</v>
      </c>
      <c r="K309">
        <f t="shared" si="34"/>
        <v>0.27201262933398507</v>
      </c>
      <c r="L309">
        <f t="shared" si="34"/>
        <v>0.10163502856547818</v>
      </c>
      <c r="M309">
        <f t="shared" si="34"/>
        <v>2.5358247227350041E-3</v>
      </c>
      <c r="N309" t="str">
        <f t="shared" si="34"/>
        <v xml:space="preserve"> </v>
      </c>
      <c r="O309" t="str">
        <f t="shared" si="34"/>
        <v xml:space="preserve"> </v>
      </c>
      <c r="P309" t="str">
        <f t="shared" si="34"/>
        <v xml:space="preserve"> </v>
      </c>
      <c r="Q309" t="str">
        <f t="shared" si="34"/>
        <v xml:space="preserve"> </v>
      </c>
      <c r="R309" t="str">
        <f t="shared" si="34"/>
        <v xml:space="preserve"> </v>
      </c>
      <c r="S309" t="str">
        <f t="shared" si="34"/>
        <v xml:space="preserve"> </v>
      </c>
    </row>
    <row r="310" spans="1:19" x14ac:dyDescent="0.3">
      <c r="A310">
        <v>308</v>
      </c>
      <c r="B310">
        <f t="shared" si="30"/>
        <v>789.61194260886589</v>
      </c>
      <c r="C310">
        <f t="shared" si="31"/>
        <v>0.39051197821678391</v>
      </c>
      <c r="D310" t="str">
        <f t="shared" si="35"/>
        <v xml:space="preserve"> </v>
      </c>
      <c r="E310" t="str">
        <f t="shared" si="34"/>
        <v xml:space="preserve"> </v>
      </c>
      <c r="F310" t="str">
        <f t="shared" si="34"/>
        <v xml:space="preserve"> </v>
      </c>
      <c r="G310" t="str">
        <f t="shared" si="34"/>
        <v xml:space="preserve"> </v>
      </c>
      <c r="H310" t="str">
        <f t="shared" si="34"/>
        <v xml:space="preserve"> </v>
      </c>
      <c r="I310" t="str">
        <f t="shared" si="34"/>
        <v xml:space="preserve"> </v>
      </c>
      <c r="J310">
        <f t="shared" si="34"/>
        <v>4.1844100356712599E-2</v>
      </c>
      <c r="K310">
        <f t="shared" si="34"/>
        <v>0.26210562039804497</v>
      </c>
      <c r="L310">
        <f t="shared" si="34"/>
        <v>0.11361892018570721</v>
      </c>
      <c r="M310">
        <f t="shared" si="34"/>
        <v>3.1486224944331552E-3</v>
      </c>
      <c r="N310" t="str">
        <f t="shared" si="34"/>
        <v xml:space="preserve"> </v>
      </c>
      <c r="O310" t="str">
        <f t="shared" si="34"/>
        <v xml:space="preserve"> </v>
      </c>
      <c r="P310" t="str">
        <f t="shared" si="34"/>
        <v xml:space="preserve"> </v>
      </c>
      <c r="Q310" t="str">
        <f t="shared" si="34"/>
        <v xml:space="preserve"> </v>
      </c>
      <c r="R310" t="str">
        <f t="shared" si="34"/>
        <v xml:space="preserve"> </v>
      </c>
      <c r="S310" t="str">
        <f t="shared" si="34"/>
        <v xml:space="preserve"> </v>
      </c>
    </row>
    <row r="311" spans="1:19" x14ac:dyDescent="0.3">
      <c r="A311">
        <v>309</v>
      </c>
      <c r="B311">
        <f t="shared" si="30"/>
        <v>806.90219269523732</v>
      </c>
      <c r="C311">
        <f t="shared" si="31"/>
        <v>0.39678585729228039</v>
      </c>
      <c r="D311" t="str">
        <f t="shared" si="35"/>
        <v xml:space="preserve"> </v>
      </c>
      <c r="E311" t="str">
        <f t="shared" si="34"/>
        <v xml:space="preserve"> </v>
      </c>
      <c r="F311" t="str">
        <f t="shared" si="34"/>
        <v xml:space="preserve"> </v>
      </c>
      <c r="G311" t="str">
        <f t="shared" si="34"/>
        <v xml:space="preserve"> </v>
      </c>
      <c r="H311" t="str">
        <f t="shared" si="34"/>
        <v xml:space="preserve"> </v>
      </c>
      <c r="I311" t="str">
        <f t="shared" si="34"/>
        <v xml:space="preserve"> </v>
      </c>
      <c r="J311">
        <f t="shared" si="34"/>
        <v>3.1990072700463376E-2</v>
      </c>
      <c r="K311">
        <f t="shared" si="34"/>
        <v>0.24950704367583887</v>
      </c>
      <c r="L311">
        <f t="shared" si="34"/>
        <v>0.12630881373203892</v>
      </c>
      <c r="M311">
        <f t="shared" si="34"/>
        <v>3.9058569639839396E-3</v>
      </c>
      <c r="N311" t="str">
        <f t="shared" si="34"/>
        <v xml:space="preserve"> </v>
      </c>
      <c r="O311" t="str">
        <f t="shared" si="34"/>
        <v xml:space="preserve"> </v>
      </c>
      <c r="P311" t="str">
        <f t="shared" si="34"/>
        <v xml:space="preserve"> </v>
      </c>
      <c r="Q311" t="str">
        <f t="shared" si="34"/>
        <v xml:space="preserve"> </v>
      </c>
      <c r="R311" t="str">
        <f t="shared" si="34"/>
        <v xml:space="preserve"> </v>
      </c>
      <c r="S311" t="str">
        <f t="shared" si="34"/>
        <v xml:space="preserve"> </v>
      </c>
    </row>
    <row r="312" spans="1:19" x14ac:dyDescent="0.3">
      <c r="A312">
        <v>310</v>
      </c>
      <c r="B312">
        <f t="shared" si="30"/>
        <v>824.57104995801774</v>
      </c>
      <c r="C312">
        <f t="shared" si="31"/>
        <v>0.40312248343055912</v>
      </c>
      <c r="D312" t="str">
        <f t="shared" si="35"/>
        <v xml:space="preserve"> </v>
      </c>
      <c r="E312" t="str">
        <f t="shared" si="34"/>
        <v xml:space="preserve"> </v>
      </c>
      <c r="F312" t="str">
        <f t="shared" si="34"/>
        <v xml:space="preserve"> </v>
      </c>
      <c r="G312" t="str">
        <f t="shared" si="34"/>
        <v xml:space="preserve"> </v>
      </c>
      <c r="H312" t="str">
        <f t="shared" si="34"/>
        <v xml:space="preserve"> </v>
      </c>
      <c r="I312" t="str">
        <f t="shared" si="34"/>
        <v xml:space="preserve"> </v>
      </c>
      <c r="J312">
        <f t="shared" si="34"/>
        <v>2.3909231894465734E-2</v>
      </c>
      <c r="K312">
        <f t="shared" si="34"/>
        <v>0.23446319817076594</v>
      </c>
      <c r="L312">
        <f t="shared" si="34"/>
        <v>0.13956774646294626</v>
      </c>
      <c r="M312">
        <f t="shared" si="34"/>
        <v>4.8393661607178595E-3</v>
      </c>
      <c r="N312" t="str">
        <f t="shared" si="34"/>
        <v xml:space="preserve"> </v>
      </c>
      <c r="O312" t="str">
        <f t="shared" si="34"/>
        <v xml:space="preserve"> </v>
      </c>
      <c r="P312" t="str">
        <f t="shared" si="34"/>
        <v xml:space="preserve"> </v>
      </c>
      <c r="Q312" t="str">
        <f t="shared" si="34"/>
        <v xml:space="preserve"> </v>
      </c>
      <c r="R312" t="str">
        <f t="shared" si="34"/>
        <v xml:space="preserve"> </v>
      </c>
      <c r="S312" t="str">
        <f t="shared" si="34"/>
        <v xml:space="preserve"> </v>
      </c>
    </row>
    <row r="313" spans="1:19" x14ac:dyDescent="0.3">
      <c r="A313">
        <v>311</v>
      </c>
      <c r="B313">
        <f t="shared" si="30"/>
        <v>842.6268048148296</v>
      </c>
      <c r="C313">
        <f t="shared" si="31"/>
        <v>0.40952064889667233</v>
      </c>
      <c r="D313" t="str">
        <f t="shared" si="35"/>
        <v xml:space="preserve"> </v>
      </c>
      <c r="E313" t="str">
        <f t="shared" si="34"/>
        <v xml:space="preserve"> </v>
      </c>
      <c r="F313" t="str">
        <f t="shared" si="34"/>
        <v xml:space="preserve"> </v>
      </c>
      <c r="G313" t="str">
        <f t="shared" si="34"/>
        <v xml:space="preserve"> </v>
      </c>
      <c r="H313" t="str">
        <f t="shared" si="34"/>
        <v xml:space="preserve"> </v>
      </c>
      <c r="I313" t="str">
        <f t="shared" si="34"/>
        <v xml:space="preserve"> </v>
      </c>
      <c r="J313">
        <f t="shared" si="34"/>
        <v>1.744809372763987E-2</v>
      </c>
      <c r="K313">
        <f t="shared" si="34"/>
        <v>0.21732073904322929</v>
      </c>
      <c r="L313">
        <f t="shared" si="34"/>
        <v>0.15320966862246041</v>
      </c>
      <c r="M313">
        <f t="shared" si="34"/>
        <v>5.9870330292996097E-3</v>
      </c>
      <c r="N313" t="str">
        <f t="shared" si="34"/>
        <v xml:space="preserve"> </v>
      </c>
      <c r="O313" t="str">
        <f t="shared" si="34"/>
        <v xml:space="preserve"> </v>
      </c>
      <c r="P313" t="str">
        <f t="shared" si="34"/>
        <v xml:space="preserve"> </v>
      </c>
      <c r="Q313" t="str">
        <f t="shared" si="34"/>
        <v xml:space="preserve"> </v>
      </c>
      <c r="R313" t="str">
        <f t="shared" si="34"/>
        <v xml:space="preserve"> </v>
      </c>
      <c r="S313" t="str">
        <f t="shared" si="34"/>
        <v xml:space="preserve"> </v>
      </c>
    </row>
    <row r="314" spans="1:19" x14ac:dyDescent="0.3">
      <c r="A314">
        <v>312</v>
      </c>
      <c r="B314">
        <f t="shared" si="30"/>
        <v>861.07792921980331</v>
      </c>
      <c r="C314">
        <f t="shared" si="31"/>
        <v>0.41597905100351112</v>
      </c>
      <c r="D314" t="str">
        <f t="shared" si="35"/>
        <v xml:space="preserve"> </v>
      </c>
      <c r="E314" t="str">
        <f t="shared" si="34"/>
        <v xml:space="preserve"> </v>
      </c>
      <c r="F314" t="str">
        <f t="shared" si="34"/>
        <v xml:space="preserve"> </v>
      </c>
      <c r="G314" t="str">
        <f t="shared" si="34"/>
        <v xml:space="preserve"> </v>
      </c>
      <c r="H314" t="str">
        <f t="shared" si="34"/>
        <v xml:space="preserve"> </v>
      </c>
      <c r="I314" t="str">
        <f t="shared" si="34"/>
        <v xml:space="preserve"> </v>
      </c>
      <c r="J314">
        <f t="shared" si="34"/>
        <v>1.2416489835830524E-2</v>
      </c>
      <c r="K314">
        <f t="shared" si="34"/>
        <v>0.19851518132036727</v>
      </c>
      <c r="L314">
        <f t="shared" si="34"/>
        <v>0.16699610522364255</v>
      </c>
      <c r="M314">
        <f t="shared" si="34"/>
        <v>7.3935441923821659E-3</v>
      </c>
      <c r="N314" t="str">
        <f t="shared" si="34"/>
        <v xml:space="preserve"> </v>
      </c>
      <c r="O314" t="str">
        <f t="shared" si="34"/>
        <v xml:space="preserve"> </v>
      </c>
      <c r="P314" t="str">
        <f t="shared" si="34"/>
        <v xml:space="preserve"> </v>
      </c>
      <c r="Q314" t="str">
        <f t="shared" si="34"/>
        <v xml:space="preserve"> </v>
      </c>
      <c r="R314" t="str">
        <f t="shared" si="34"/>
        <v xml:space="preserve"> </v>
      </c>
      <c r="S314" t="str">
        <f t="shared" si="34"/>
        <v xml:space="preserve"> </v>
      </c>
    </row>
    <row r="315" spans="1:19" x14ac:dyDescent="0.3">
      <c r="A315">
        <v>313</v>
      </c>
      <c r="B315">
        <f t="shared" si="30"/>
        <v>879.93308063870836</v>
      </c>
      <c r="C315">
        <f t="shared" si="31"/>
        <v>0.4224962905315317</v>
      </c>
      <c r="D315" t="str">
        <f t="shared" si="35"/>
        <v xml:space="preserve"> </v>
      </c>
      <c r="E315" t="str">
        <f t="shared" si="34"/>
        <v xml:space="preserve"> </v>
      </c>
      <c r="F315" t="str">
        <f t="shared" si="34"/>
        <v xml:space="preserve"> </v>
      </c>
      <c r="G315" t="str">
        <f t="shared" si="34"/>
        <v xml:space="preserve"> </v>
      </c>
      <c r="H315" t="str">
        <f t="shared" si="34"/>
        <v xml:space="preserve"> </v>
      </c>
      <c r="I315" t="str">
        <f t="shared" si="34"/>
        <v xml:space="preserve"> </v>
      </c>
      <c r="J315">
        <f t="shared" si="34"/>
        <v>8.6045363206643938E-3</v>
      </c>
      <c r="K315">
        <f t="shared" si="34"/>
        <v>0.17855219085550156</v>
      </c>
      <c r="L315">
        <f t="shared" si="34"/>
        <v>0.18063522342051352</v>
      </c>
      <c r="M315">
        <f t="shared" si="34"/>
        <v>9.111086780201701E-3</v>
      </c>
      <c r="N315" t="str">
        <f t="shared" si="34"/>
        <v xml:space="preserve"> </v>
      </c>
      <c r="O315" t="str">
        <f t="shared" si="34"/>
        <v xml:space="preserve"> </v>
      </c>
      <c r="P315" t="str">
        <f t="shared" si="34"/>
        <v xml:space="preserve"> </v>
      </c>
      <c r="Q315" t="str">
        <f t="shared" si="34"/>
        <v xml:space="preserve"> </v>
      </c>
      <c r="R315" t="str">
        <f t="shared" si="34"/>
        <v xml:space="preserve"> </v>
      </c>
      <c r="S315" t="str">
        <f t="shared" si="34"/>
        <v xml:space="preserve"> </v>
      </c>
    </row>
    <row r="316" spans="1:19" x14ac:dyDescent="0.3">
      <c r="A316">
        <v>314</v>
      </c>
      <c r="B316">
        <f t="shared" si="30"/>
        <v>899.20110611112898</v>
      </c>
      <c r="C316">
        <f t="shared" si="31"/>
        <v>0.42907087033967012</v>
      </c>
      <c r="D316" t="str">
        <f t="shared" si="35"/>
        <v xml:space="preserve"> </v>
      </c>
      <c r="E316" t="str">
        <f t="shared" si="34"/>
        <v xml:space="preserve"> </v>
      </c>
      <c r="F316" t="str">
        <f t="shared" si="34"/>
        <v xml:space="preserve"> </v>
      </c>
      <c r="G316" t="str">
        <f t="shared" si="34"/>
        <v xml:space="preserve"> </v>
      </c>
      <c r="H316" t="str">
        <f t="shared" si="34"/>
        <v xml:space="preserve"> </v>
      </c>
      <c r="I316" t="str">
        <f t="shared" si="34"/>
        <v xml:space="preserve"> </v>
      </c>
      <c r="J316">
        <f t="shared" si="34"/>
        <v>5.7984870599899711E-3</v>
      </c>
      <c r="K316">
        <f t="shared" si="34"/>
        <v>0.15798247582947414</v>
      </c>
      <c r="L316">
        <f t="shared" si="34"/>
        <v>0.19378414144938802</v>
      </c>
      <c r="M316">
        <f t="shared" si="34"/>
        <v>1.1199902237197972E-2</v>
      </c>
      <c r="N316" t="str">
        <f t="shared" si="34"/>
        <v xml:space="preserve"> </v>
      </c>
      <c r="O316" t="str">
        <f t="shared" si="34"/>
        <v xml:space="preserve"> </v>
      </c>
      <c r="P316" t="str">
        <f t="shared" si="34"/>
        <v xml:space="preserve"> </v>
      </c>
      <c r="Q316" t="str">
        <f t="shared" si="34"/>
        <v xml:space="preserve"> </v>
      </c>
      <c r="R316" t="str">
        <f t="shared" si="34"/>
        <v xml:space="preserve"> </v>
      </c>
      <c r="S316" t="str">
        <f t="shared" si="34"/>
        <v xml:space="preserve"> </v>
      </c>
    </row>
    <row r="317" spans="1:19" x14ac:dyDescent="0.3">
      <c r="A317">
        <v>315</v>
      </c>
      <c r="B317">
        <f t="shared" si="30"/>
        <v>918.89104640159064</v>
      </c>
      <c r="C317">
        <f t="shared" si="31"/>
        <v>0.43570119418510128</v>
      </c>
      <c r="D317" t="str">
        <f t="shared" si="35"/>
        <v xml:space="preserve"> </v>
      </c>
      <c r="E317" t="str">
        <f t="shared" si="34"/>
        <v xml:space="preserve"> </v>
      </c>
      <c r="F317" t="str">
        <f t="shared" si="34"/>
        <v xml:space="preserve"> </v>
      </c>
      <c r="G317" t="str">
        <f t="shared" si="34"/>
        <v xml:space="preserve"> </v>
      </c>
      <c r="H317" t="str">
        <f t="shared" si="34"/>
        <v xml:space="preserve"> </v>
      </c>
      <c r="I317" t="str">
        <f t="shared" si="34"/>
        <v xml:space="preserve"> </v>
      </c>
      <c r="J317">
        <f t="shared" si="34"/>
        <v>3.7941238035705408E-3</v>
      </c>
      <c r="K317">
        <f t="shared" si="34"/>
        <v>0.13737189724969581</v>
      </c>
      <c r="L317">
        <f t="shared" si="34"/>
        <v>0.2060552825872535</v>
      </c>
      <c r="M317">
        <f t="shared" si="34"/>
        <v>1.3728586962199158E-2</v>
      </c>
      <c r="N317" t="str">
        <f t="shared" si="34"/>
        <v xml:space="preserve"> </v>
      </c>
      <c r="O317" t="str">
        <f t="shared" si="34"/>
        <v xml:space="preserve"> </v>
      </c>
      <c r="P317" t="str">
        <f t="shared" si="34"/>
        <v xml:space="preserve"> </v>
      </c>
      <c r="Q317" t="str">
        <f t="shared" si="34"/>
        <v xml:space="preserve"> </v>
      </c>
      <c r="R317" t="str">
        <f t="shared" si="34"/>
        <v xml:space="preserve"> </v>
      </c>
      <c r="S317" t="str">
        <f t="shared" si="34"/>
        <v xml:space="preserve"> </v>
      </c>
    </row>
    <row r="318" spans="1:19" x14ac:dyDescent="0.3">
      <c r="A318">
        <v>316</v>
      </c>
      <c r="B318">
        <f t="shared" si="30"/>
        <v>939.0121402415831</v>
      </c>
      <c r="C318">
        <f t="shared" si="31"/>
        <v>0.44238556576957611</v>
      </c>
      <c r="D318" t="str">
        <f t="shared" si="35"/>
        <v xml:space="preserve"> </v>
      </c>
      <c r="E318" t="str">
        <f t="shared" si="34"/>
        <v xml:space="preserve"> </v>
      </c>
      <c r="F318" t="str">
        <f t="shared" si="34"/>
        <v xml:space="preserve"> </v>
      </c>
      <c r="G318" t="str">
        <f t="shared" si="34"/>
        <v xml:space="preserve"> </v>
      </c>
      <c r="H318" t="str">
        <f t="shared" si="34"/>
        <v xml:space="preserve"> </v>
      </c>
      <c r="I318" t="str">
        <f t="shared" si="34"/>
        <v xml:space="preserve"> </v>
      </c>
      <c r="J318">
        <f t="shared" si="34"/>
        <v>2.4067873206878058E-3</v>
      </c>
      <c r="K318">
        <f t="shared" si="34"/>
        <v>0.11726914373593726</v>
      </c>
      <c r="L318">
        <f t="shared" si="34"/>
        <v>0.21702743593899101</v>
      </c>
      <c r="M318">
        <f t="shared" si="34"/>
        <v>1.6773996421548379E-2</v>
      </c>
      <c r="N318" t="str">
        <f t="shared" si="34"/>
        <v xml:space="preserve"> </v>
      </c>
      <c r="O318" t="str">
        <f t="shared" si="34"/>
        <v xml:space="preserve"> </v>
      </c>
      <c r="P318" t="str">
        <f t="shared" si="34"/>
        <v xml:space="preserve"> </v>
      </c>
      <c r="Q318" t="str">
        <f t="shared" si="34"/>
        <v xml:space="preserve"> </v>
      </c>
      <c r="R318" t="str">
        <f t="shared" si="34"/>
        <v xml:space="preserve"> </v>
      </c>
      <c r="S318" t="str">
        <f t="shared" si="34"/>
        <v xml:space="preserve"> </v>
      </c>
    </row>
    <row r="319" spans="1:19" x14ac:dyDescent="0.3">
      <c r="A319">
        <v>317</v>
      </c>
      <c r="B319">
        <f t="shared" si="30"/>
        <v>959.57382866447335</v>
      </c>
      <c r="C319">
        <f t="shared" si="31"/>
        <v>0.44912218803002835</v>
      </c>
      <c r="D319" t="str">
        <f t="shared" si="35"/>
        <v xml:space="preserve"> </v>
      </c>
      <c r="E319" t="str">
        <f t="shared" si="34"/>
        <v xml:space="preserve"> </v>
      </c>
      <c r="F319" t="str">
        <f t="shared" si="34"/>
        <v xml:space="preserve"> </v>
      </c>
      <c r="G319" t="str">
        <f t="shared" si="34"/>
        <v xml:space="preserve"> </v>
      </c>
      <c r="H319" t="str">
        <f t="shared" si="34"/>
        <v xml:space="preserve"> </v>
      </c>
      <c r="I319" t="str">
        <f t="shared" si="34"/>
        <v xml:space="preserve"> </v>
      </c>
      <c r="J319">
        <f t="shared" si="34"/>
        <v>1.4776805642044014E-3</v>
      </c>
      <c r="K319">
        <f t="shared" si="34"/>
        <v>9.8173838581227441E-2</v>
      </c>
      <c r="L319">
        <f t="shared" si="34"/>
        <v>0.22626191004082025</v>
      </c>
      <c r="M319">
        <f t="shared" si="34"/>
        <v>2.0420573812503534E-2</v>
      </c>
      <c r="N319" t="str">
        <f t="shared" si="34"/>
        <v xml:space="preserve"> </v>
      </c>
      <c r="O319" t="str">
        <f t="shared" si="34"/>
        <v xml:space="preserve"> </v>
      </c>
      <c r="P319" t="str">
        <f t="shared" si="34"/>
        <v xml:space="preserve"> </v>
      </c>
      <c r="Q319" t="str">
        <f t="shared" si="34"/>
        <v xml:space="preserve"> </v>
      </c>
      <c r="R319" t="str">
        <f t="shared" si="34"/>
        <v xml:space="preserve"> </v>
      </c>
      <c r="S319" t="str">
        <f t="shared" si="34"/>
        <v xml:space="preserve"> </v>
      </c>
    </row>
    <row r="320" spans="1:19" x14ac:dyDescent="0.3">
      <c r="A320">
        <v>318</v>
      </c>
      <c r="B320">
        <f t="shared" si="30"/>
        <v>980.58575943533924</v>
      </c>
      <c r="C320">
        <f t="shared" si="31"/>
        <v>0.45590916269094106</v>
      </c>
      <c r="D320" t="str">
        <f t="shared" si="35"/>
        <v xml:space="preserve"> </v>
      </c>
      <c r="E320" t="str">
        <f t="shared" si="34"/>
        <v xml:space="preserve"> </v>
      </c>
      <c r="F320" t="str">
        <f t="shared" si="34"/>
        <v xml:space="preserve"> </v>
      </c>
      <c r="G320" t="str">
        <f t="shared" si="34"/>
        <v xml:space="preserve"> </v>
      </c>
      <c r="H320" t="str">
        <f t="shared" si="34"/>
        <v xml:space="preserve"> </v>
      </c>
      <c r="I320" t="str">
        <f t="shared" si="34"/>
        <v xml:space="preserve"> </v>
      </c>
      <c r="J320" t="str">
        <f t="shared" si="34"/>
        <v xml:space="preserve"> </v>
      </c>
      <c r="K320">
        <f t="shared" si="34"/>
        <v>8.0508149622207398E-2</v>
      </c>
      <c r="L320">
        <f t="shared" si="34"/>
        <v>0.23332374118064175</v>
      </c>
      <c r="M320">
        <f t="shared" si="34"/>
        <v>2.4758889789592758E-2</v>
      </c>
      <c r="N320" t="str">
        <f t="shared" si="34"/>
        <v xml:space="preserve"> </v>
      </c>
      <c r="O320" t="str">
        <f t="shared" si="34"/>
        <v xml:space="preserve"> </v>
      </c>
      <c r="P320" t="str">
        <f t="shared" si="34"/>
        <v xml:space="preserve"> </v>
      </c>
      <c r="Q320" t="str">
        <f t="shared" si="34"/>
        <v xml:space="preserve"> </v>
      </c>
      <c r="R320" t="str">
        <f t="shared" si="34"/>
        <v xml:space="preserve"> </v>
      </c>
      <c r="S320" t="str">
        <f t="shared" si="34"/>
        <v xml:space="preserve"> </v>
      </c>
    </row>
    <row r="321" spans="1:19" x14ac:dyDescent="0.3">
      <c r="A321">
        <v>319</v>
      </c>
      <c r="B321">
        <f t="shared" si="30"/>
        <v>1002.0577915778049</v>
      </c>
      <c r="C321">
        <f t="shared" si="31"/>
        <v>0.46274449009562135</v>
      </c>
      <c r="D321" t="str">
        <f t="shared" si="35"/>
        <v xml:space="preserve"> </v>
      </c>
      <c r="E321" t="str">
        <f t="shared" si="34"/>
        <v xml:space="preserve"> </v>
      </c>
      <c r="F321" t="str">
        <f t="shared" si="34"/>
        <v xml:space="preserve"> </v>
      </c>
      <c r="G321" t="str">
        <f t="shared" si="34"/>
        <v xml:space="preserve"> </v>
      </c>
      <c r="H321" t="str">
        <f t="shared" si="34"/>
        <v xml:space="preserve"> </v>
      </c>
      <c r="I321" t="str">
        <f t="shared" si="34"/>
        <v xml:space="preserve"> </v>
      </c>
      <c r="J321" t="str">
        <f t="shared" si="34"/>
        <v xml:space="preserve"> </v>
      </c>
      <c r="K321">
        <f t="shared" si="34"/>
        <v>6.459477455553661E-2</v>
      </c>
      <c r="L321">
        <f t="shared" si="34"/>
        <v>0.23780735090337435</v>
      </c>
      <c r="M321">
        <f t="shared" si="34"/>
        <v>2.9883151521420591E-2</v>
      </c>
      <c r="N321" t="str">
        <f t="shared" si="34"/>
        <v xml:space="preserve"> </v>
      </c>
      <c r="O321" t="str">
        <f t="shared" si="34"/>
        <v xml:space="preserve"> </v>
      </c>
      <c r="P321" t="str">
        <f t="shared" si="34"/>
        <v xml:space="preserve"> </v>
      </c>
      <c r="Q321" t="str">
        <f t="shared" si="34"/>
        <v xml:space="preserve"> </v>
      </c>
      <c r="R321" t="str">
        <f t="shared" si="34"/>
        <v xml:space="preserve"> </v>
      </c>
      <c r="S321" t="str">
        <f t="shared" ref="E321:S338" si="36">IF(_xlfn.NORM.DIST($B321,S$2,$W$6*SQRT(S$2),0)*0.15*$W$6*$W$2^0.5&lt;0.001," ",_xlfn.NORM.DIST($B321,S$2,$W$6*SQRT(S$2),0)*0.15*$W$6*$W$2^0.5)</f>
        <v xml:space="preserve"> </v>
      </c>
    </row>
    <row r="322" spans="1:19" x14ac:dyDescent="0.3">
      <c r="A322">
        <v>320</v>
      </c>
      <c r="B322">
        <f t="shared" si="30"/>
        <v>1024</v>
      </c>
      <c r="C322">
        <f t="shared" si="31"/>
        <v>0.46962606933303674</v>
      </c>
      <c r="D322" t="str">
        <f t="shared" si="35"/>
        <v xml:space="preserve"> </v>
      </c>
      <c r="E322" t="str">
        <f t="shared" si="36"/>
        <v xml:space="preserve"> </v>
      </c>
      <c r="F322" t="str">
        <f t="shared" si="36"/>
        <v xml:space="preserve"> </v>
      </c>
      <c r="G322" t="str">
        <f t="shared" si="36"/>
        <v xml:space="preserve"> </v>
      </c>
      <c r="H322" t="str">
        <f t="shared" si="36"/>
        <v xml:space="preserve"> </v>
      </c>
      <c r="I322" t="str">
        <f t="shared" si="36"/>
        <v xml:space="preserve"> </v>
      </c>
      <c r="J322" t="str">
        <f t="shared" si="36"/>
        <v xml:space="preserve"> </v>
      </c>
      <c r="K322">
        <f t="shared" si="36"/>
        <v>5.0643555749932317E-2</v>
      </c>
      <c r="L322">
        <f t="shared" si="36"/>
        <v>0.23936536824085958</v>
      </c>
      <c r="M322">
        <f t="shared" si="36"/>
        <v>3.5887425112619435E-2</v>
      </c>
      <c r="N322" t="str">
        <f t="shared" si="36"/>
        <v xml:space="preserve"> </v>
      </c>
      <c r="O322" t="str">
        <f t="shared" si="36"/>
        <v xml:space="preserve"> </v>
      </c>
      <c r="P322" t="str">
        <f t="shared" si="36"/>
        <v xml:space="preserve"> </v>
      </c>
      <c r="Q322" t="str">
        <f t="shared" si="36"/>
        <v xml:space="preserve"> </v>
      </c>
      <c r="R322" t="str">
        <f t="shared" si="36"/>
        <v xml:space="preserve"> </v>
      </c>
      <c r="S322" t="str">
        <f t="shared" si="36"/>
        <v xml:space="preserve"> </v>
      </c>
    </row>
    <row r="323" spans="1:19" x14ac:dyDescent="0.3">
      <c r="A323">
        <v>321</v>
      </c>
      <c r="B323">
        <f t="shared" ref="B323:B386" si="37">$W$2*(2)^($A323/32)/2^14</f>
        <v>1046.4226802218154</v>
      </c>
      <c r="C323">
        <f t="shared" ref="C323:C386" si="38">(1/(1+EXP(-(($W$2-$W$4)*LN(B323)/LN($W$2-$W$4)-0.8*($W$2-$W$4))/(($W$2-$W$4)*0.06))))^(0.5)</f>
        <v>0.47655169867618202</v>
      </c>
      <c r="D323" t="str">
        <f t="shared" si="35"/>
        <v xml:space="preserve"> </v>
      </c>
      <c r="E323" t="str">
        <f t="shared" si="36"/>
        <v xml:space="preserve"> </v>
      </c>
      <c r="F323" t="str">
        <f t="shared" si="36"/>
        <v xml:space="preserve"> </v>
      </c>
      <c r="G323" t="str">
        <f t="shared" si="36"/>
        <v xml:space="preserve"> </v>
      </c>
      <c r="H323" t="str">
        <f t="shared" si="36"/>
        <v xml:space="preserve"> </v>
      </c>
      <c r="I323" t="str">
        <f t="shared" si="36"/>
        <v xml:space="preserve"> </v>
      </c>
      <c r="J323" t="str">
        <f t="shared" si="36"/>
        <v xml:space="preserve"> </v>
      </c>
      <c r="K323">
        <f t="shared" si="36"/>
        <v>3.8747995008833386E-2</v>
      </c>
      <c r="L323">
        <f t="shared" si="36"/>
        <v>0.23773860650100243</v>
      </c>
      <c r="M323">
        <f t="shared" si="36"/>
        <v>4.2860325456122415E-2</v>
      </c>
      <c r="N323" t="str">
        <f t="shared" si="36"/>
        <v xml:space="preserve"> </v>
      </c>
      <c r="O323" t="str">
        <f t="shared" si="36"/>
        <v xml:space="preserve"> </v>
      </c>
      <c r="P323" t="str">
        <f t="shared" si="36"/>
        <v xml:space="preserve"> </v>
      </c>
      <c r="Q323" t="str">
        <f t="shared" si="36"/>
        <v xml:space="preserve"> </v>
      </c>
      <c r="R323" t="str">
        <f t="shared" si="36"/>
        <v xml:space="preserve"> </v>
      </c>
      <c r="S323" t="str">
        <f t="shared" si="36"/>
        <v xml:space="preserve"> </v>
      </c>
    </row>
    <row r="324" spans="1:19" x14ac:dyDescent="0.3">
      <c r="A324">
        <v>322</v>
      </c>
      <c r="B324">
        <f t="shared" si="37"/>
        <v>1069.3363532056719</v>
      </c>
      <c r="C324">
        <f t="shared" si="38"/>
        <v>0.48351907634710151</v>
      </c>
      <c r="D324" t="str">
        <f t="shared" si="35"/>
        <v xml:space="preserve"> </v>
      </c>
      <c r="E324" t="str">
        <f t="shared" si="36"/>
        <v xml:space="preserve"> </v>
      </c>
      <c r="F324" t="str">
        <f t="shared" si="36"/>
        <v xml:space="preserve"> </v>
      </c>
      <c r="G324" t="str">
        <f t="shared" si="36"/>
        <v xml:space="preserve"> </v>
      </c>
      <c r="H324" t="str">
        <f t="shared" si="36"/>
        <v xml:space="preserve"> </v>
      </c>
      <c r="I324" t="str">
        <f t="shared" si="36"/>
        <v xml:space="preserve"> </v>
      </c>
      <c r="J324" t="str">
        <f t="shared" si="36"/>
        <v xml:space="preserve"> </v>
      </c>
      <c r="K324">
        <f t="shared" si="36"/>
        <v>2.8891722807216746E-2</v>
      </c>
      <c r="L324">
        <f t="shared" si="36"/>
        <v>0.23278451092551256</v>
      </c>
      <c r="M324">
        <f t="shared" si="36"/>
        <v>5.0877974467207598E-2</v>
      </c>
      <c r="N324" t="str">
        <f t="shared" si="36"/>
        <v xml:space="preserve"> </v>
      </c>
      <c r="O324" t="str">
        <f t="shared" si="36"/>
        <v xml:space="preserve"> </v>
      </c>
      <c r="P324" t="str">
        <f t="shared" si="36"/>
        <v xml:space="preserve"> </v>
      </c>
      <c r="Q324" t="str">
        <f t="shared" si="36"/>
        <v xml:space="preserve"> </v>
      </c>
      <c r="R324" t="str">
        <f t="shared" si="36"/>
        <v xml:space="preserve"> </v>
      </c>
      <c r="S324" t="str">
        <f t="shared" si="36"/>
        <v xml:space="preserve"> </v>
      </c>
    </row>
    <row r="325" spans="1:19" x14ac:dyDescent="0.3">
      <c r="A325">
        <v>323</v>
      </c>
      <c r="B325">
        <f t="shared" si="37"/>
        <v>1092.7517702930675</v>
      </c>
      <c r="C325">
        <f t="shared" si="38"/>
        <v>0.49052580162264886</v>
      </c>
      <c r="D325" t="str">
        <f t="shared" si="35"/>
        <v xml:space="preserve"> </v>
      </c>
      <c r="E325" t="str">
        <f t="shared" si="36"/>
        <v xml:space="preserve"> </v>
      </c>
      <c r="F325" t="str">
        <f t="shared" si="36"/>
        <v xml:space="preserve"> </v>
      </c>
      <c r="G325" t="str">
        <f t="shared" si="36"/>
        <v xml:space="preserve"> </v>
      </c>
      <c r="H325" t="str">
        <f t="shared" si="36"/>
        <v xml:space="preserve"> </v>
      </c>
      <c r="I325" t="str">
        <f t="shared" si="36"/>
        <v xml:space="preserve"> </v>
      </c>
      <c r="J325" t="str">
        <f t="shared" si="36"/>
        <v xml:space="preserve"> </v>
      </c>
      <c r="K325">
        <f t="shared" si="36"/>
        <v>2.0963720393352221E-2</v>
      </c>
      <c r="L325">
        <f t="shared" si="36"/>
        <v>0.22450089944540652</v>
      </c>
      <c r="M325">
        <f t="shared" si="36"/>
        <v>5.9995126452122523E-2</v>
      </c>
      <c r="N325" t="str">
        <f t="shared" si="36"/>
        <v xml:space="preserve"> </v>
      </c>
      <c r="O325" t="str">
        <f t="shared" si="36"/>
        <v xml:space="preserve"> </v>
      </c>
      <c r="P325" t="str">
        <f t="shared" si="36"/>
        <v xml:space="preserve"> </v>
      </c>
      <c r="Q325" t="str">
        <f t="shared" si="36"/>
        <v xml:space="preserve"> </v>
      </c>
      <c r="R325" t="str">
        <f t="shared" si="36"/>
        <v xml:space="preserve"> </v>
      </c>
      <c r="S325" t="str">
        <f t="shared" si="36"/>
        <v xml:space="preserve"> </v>
      </c>
    </row>
    <row r="326" spans="1:19" x14ac:dyDescent="0.3">
      <c r="A326">
        <v>324</v>
      </c>
      <c r="B326">
        <f t="shared" si="37"/>
        <v>1116.6799182492232</v>
      </c>
      <c r="C326">
        <f t="shared" si="38"/>
        <v>0.49756937629385251</v>
      </c>
      <c r="D326" t="str">
        <f t="shared" si="35"/>
        <v xml:space="preserve"> </v>
      </c>
      <c r="E326" t="str">
        <f t="shared" si="36"/>
        <v xml:space="preserve"> </v>
      </c>
      <c r="F326" t="str">
        <f t="shared" si="36"/>
        <v xml:space="preserve"> </v>
      </c>
      <c r="G326" t="str">
        <f t="shared" si="36"/>
        <v xml:space="preserve"> </v>
      </c>
      <c r="H326" t="str">
        <f t="shared" si="36"/>
        <v xml:space="preserve"> </v>
      </c>
      <c r="I326" t="str">
        <f t="shared" si="36"/>
        <v xml:space="preserve"> </v>
      </c>
      <c r="J326" t="str">
        <f t="shared" si="36"/>
        <v xml:space="preserve"> </v>
      </c>
      <c r="K326">
        <f t="shared" si="36"/>
        <v>1.4780013185919268E-2</v>
      </c>
      <c r="L326">
        <f t="shared" si="36"/>
        <v>0.21304164435581913</v>
      </c>
      <c r="M326">
        <f t="shared" si="36"/>
        <v>7.0234521789974733E-2</v>
      </c>
      <c r="N326" t="str">
        <f t="shared" si="36"/>
        <v xml:space="preserve"> </v>
      </c>
      <c r="O326" t="str">
        <f t="shared" si="36"/>
        <v xml:space="preserve"> </v>
      </c>
      <c r="P326" t="str">
        <f t="shared" si="36"/>
        <v xml:space="preserve"> </v>
      </c>
      <c r="Q326" t="str">
        <f t="shared" si="36"/>
        <v xml:space="preserve"> </v>
      </c>
      <c r="R326" t="str">
        <f t="shared" si="36"/>
        <v xml:space="preserve"> </v>
      </c>
      <c r="S326" t="str">
        <f t="shared" si="36"/>
        <v xml:space="preserve"> </v>
      </c>
    </row>
    <row r="327" spans="1:19" x14ac:dyDescent="0.3">
      <c r="A327">
        <v>325</v>
      </c>
      <c r="B327">
        <f t="shared" si="37"/>
        <v>1141.1320244181932</v>
      </c>
      <c r="C327">
        <f t="shared" si="38"/>
        <v>0.50464720649032901</v>
      </c>
      <c r="D327" t="str">
        <f t="shared" si="35"/>
        <v xml:space="preserve"> </v>
      </c>
      <c r="E327" t="str">
        <f t="shared" si="36"/>
        <v xml:space="preserve"> </v>
      </c>
      <c r="F327" t="str">
        <f t="shared" si="36"/>
        <v xml:space="preserve"> </v>
      </c>
      <c r="G327" t="str">
        <f t="shared" si="36"/>
        <v xml:space="preserve"> </v>
      </c>
      <c r="H327" t="str">
        <f t="shared" si="36"/>
        <v xml:space="preserve"> </v>
      </c>
      <c r="I327" t="str">
        <f t="shared" si="36"/>
        <v xml:space="preserve"> </v>
      </c>
      <c r="J327" t="str">
        <f t="shared" si="36"/>
        <v xml:space="preserve"> </v>
      </c>
      <c r="K327">
        <f t="shared" si="36"/>
        <v>1.0108844301342172E-2</v>
      </c>
      <c r="L327">
        <f t="shared" si="36"/>
        <v>0.19872121591707853</v>
      </c>
      <c r="M327">
        <f t="shared" si="36"/>
        <v>8.1574767507354484E-2</v>
      </c>
      <c r="N327" t="str">
        <f t="shared" si="36"/>
        <v xml:space="preserve"> </v>
      </c>
      <c r="O327" t="str">
        <f t="shared" si="36"/>
        <v xml:space="preserve"> </v>
      </c>
      <c r="P327" t="str">
        <f t="shared" si="36"/>
        <v xml:space="preserve"> </v>
      </c>
      <c r="Q327" t="str">
        <f t="shared" si="36"/>
        <v xml:space="preserve"> </v>
      </c>
      <c r="R327" t="str">
        <f t="shared" si="36"/>
        <v xml:space="preserve"> </v>
      </c>
      <c r="S327" t="str">
        <f t="shared" si="36"/>
        <v xml:space="preserve"> </v>
      </c>
    </row>
    <row r="328" spans="1:19" x14ac:dyDescent="0.3">
      <c r="A328">
        <v>326</v>
      </c>
      <c r="B328">
        <f t="shared" si="37"/>
        <v>1166.1195619908517</v>
      </c>
      <c r="C328">
        <f t="shared" si="38"/>
        <v>0.51175660487958075</v>
      </c>
      <c r="D328" t="str">
        <f t="shared" si="35"/>
        <v xml:space="preserve"> </v>
      </c>
      <c r="E328" t="str">
        <f t="shared" si="36"/>
        <v xml:space="preserve"> </v>
      </c>
      <c r="F328" t="str">
        <f t="shared" si="36"/>
        <v xml:space="preserve"> </v>
      </c>
      <c r="G328" t="str">
        <f t="shared" si="36"/>
        <v xml:space="preserve"> </v>
      </c>
      <c r="H328" t="str">
        <f t="shared" si="36"/>
        <v xml:space="preserve"> </v>
      </c>
      <c r="I328" t="str">
        <f t="shared" si="36"/>
        <v xml:space="preserve"> </v>
      </c>
      <c r="J328" t="str">
        <f t="shared" si="36"/>
        <v xml:space="preserve"> </v>
      </c>
      <c r="K328">
        <f t="shared" si="36"/>
        <v>6.6961235414730313E-3</v>
      </c>
      <c r="L328">
        <f t="shared" si="36"/>
        <v>0.18200581229912607</v>
      </c>
      <c r="M328">
        <f t="shared" si="36"/>
        <v>9.3937358376386976E-2</v>
      </c>
      <c r="N328" t="str">
        <f t="shared" si="36"/>
        <v xml:space="preserve"> </v>
      </c>
      <c r="O328" t="str">
        <f t="shared" si="36"/>
        <v xml:space="preserve"> </v>
      </c>
      <c r="P328" t="str">
        <f t="shared" si="36"/>
        <v xml:space="preserve"> </v>
      </c>
      <c r="Q328" t="str">
        <f t="shared" si="36"/>
        <v xml:space="preserve"> </v>
      </c>
      <c r="R328" t="str">
        <f t="shared" si="36"/>
        <v xml:space="preserve"> </v>
      </c>
      <c r="S328" t="str">
        <f t="shared" si="36"/>
        <v xml:space="preserve"> </v>
      </c>
    </row>
    <row r="329" spans="1:19" x14ac:dyDescent="0.3">
      <c r="A329">
        <v>327</v>
      </c>
      <c r="B329">
        <f t="shared" si="37"/>
        <v>1191.6542553882389</v>
      </c>
      <c r="C329">
        <f t="shared" si="38"/>
        <v>0.51889479324922827</v>
      </c>
      <c r="D329" t="str">
        <f t="shared" si="35"/>
        <v xml:space="preserve"> </v>
      </c>
      <c r="E329" t="str">
        <f t="shared" si="36"/>
        <v xml:space="preserve"> </v>
      </c>
      <c r="F329" t="str">
        <f t="shared" si="36"/>
        <v xml:space="preserve"> </v>
      </c>
      <c r="G329" t="str">
        <f t="shared" si="36"/>
        <v xml:space="preserve"> </v>
      </c>
      <c r="H329" t="str">
        <f t="shared" si="36"/>
        <v xml:space="preserve"> </v>
      </c>
      <c r="I329" t="str">
        <f t="shared" si="36"/>
        <v xml:space="preserve"> </v>
      </c>
      <c r="J329" t="str">
        <f t="shared" si="36"/>
        <v xml:space="preserve"> </v>
      </c>
      <c r="K329">
        <f t="shared" si="36"/>
        <v>4.2882541769302803E-3</v>
      </c>
      <c r="L329">
        <f t="shared" si="36"/>
        <v>0.16349013623727229</v>
      </c>
      <c r="M329">
        <f t="shared" si="36"/>
        <v>0.107173834418703</v>
      </c>
      <c r="N329">
        <f t="shared" si="36"/>
        <v>1.1714221392293204E-3</v>
      </c>
      <c r="O329" t="str">
        <f t="shared" si="36"/>
        <v xml:space="preserve"> </v>
      </c>
      <c r="P329" t="str">
        <f t="shared" si="36"/>
        <v xml:space="preserve"> </v>
      </c>
      <c r="Q329" t="str">
        <f t="shared" si="36"/>
        <v xml:space="preserve"> </v>
      </c>
      <c r="R329" t="str">
        <f t="shared" si="36"/>
        <v xml:space="preserve"> </v>
      </c>
      <c r="S329" t="str">
        <f t="shared" si="36"/>
        <v xml:space="preserve"> </v>
      </c>
    </row>
    <row r="330" spans="1:19" x14ac:dyDescent="0.3">
      <c r="A330">
        <v>328</v>
      </c>
      <c r="B330">
        <f t="shared" si="37"/>
        <v>1217.7480857627859</v>
      </c>
      <c r="C330">
        <f t="shared" si="38"/>
        <v>0.52605890547822964</v>
      </c>
      <c r="D330" t="str">
        <f t="shared" si="35"/>
        <v xml:space="preserve"> </v>
      </c>
      <c r="E330" t="str">
        <f t="shared" si="36"/>
        <v xml:space="preserve"> </v>
      </c>
      <c r="F330" t="str">
        <f t="shared" si="36"/>
        <v xml:space="preserve"> </v>
      </c>
      <c r="G330" t="str">
        <f t="shared" si="36"/>
        <v xml:space="preserve"> </v>
      </c>
      <c r="H330" t="str">
        <f t="shared" si="36"/>
        <v xml:space="preserve"> </v>
      </c>
      <c r="I330" t="str">
        <f t="shared" si="36"/>
        <v xml:space="preserve"> </v>
      </c>
      <c r="J330" t="str">
        <f t="shared" si="36"/>
        <v xml:space="preserve"> </v>
      </c>
      <c r="K330">
        <f t="shared" si="36"/>
        <v>2.6501821220775187E-3</v>
      </c>
      <c r="L330">
        <f t="shared" si="36"/>
        <v>0.14386064121886966</v>
      </c>
      <c r="M330">
        <f t="shared" si="36"/>
        <v>0.12105449062705353</v>
      </c>
      <c r="N330">
        <f t="shared" si="36"/>
        <v>1.5788220421565939E-3</v>
      </c>
      <c r="O330" t="str">
        <f t="shared" si="36"/>
        <v xml:space="preserve"> </v>
      </c>
      <c r="P330" t="str">
        <f t="shared" si="36"/>
        <v xml:space="preserve"> </v>
      </c>
      <c r="Q330" t="str">
        <f t="shared" si="36"/>
        <v xml:space="preserve"> </v>
      </c>
      <c r="R330" t="str">
        <f t="shared" si="36"/>
        <v xml:space="preserve"> </v>
      </c>
      <c r="S330" t="str">
        <f t="shared" si="36"/>
        <v xml:space="preserve"> </v>
      </c>
    </row>
    <row r="331" spans="1:19" x14ac:dyDescent="0.3">
      <c r="A331">
        <v>329</v>
      </c>
      <c r="B331">
        <f t="shared" si="37"/>
        <v>1244.4132966199998</v>
      </c>
      <c r="C331">
        <f t="shared" si="38"/>
        <v>0.53324599090099689</v>
      </c>
      <c r="D331" t="str">
        <f t="shared" si="35"/>
        <v xml:space="preserve"> </v>
      </c>
      <c r="E331" t="str">
        <f t="shared" si="36"/>
        <v xml:space="preserve"> </v>
      </c>
      <c r="F331" t="str">
        <f t="shared" si="36"/>
        <v xml:space="preserve"> </v>
      </c>
      <c r="G331" t="str">
        <f t="shared" si="36"/>
        <v xml:space="preserve"> </v>
      </c>
      <c r="H331" t="str">
        <f t="shared" si="36"/>
        <v xml:space="preserve"> </v>
      </c>
      <c r="I331" t="str">
        <f t="shared" si="36"/>
        <v xml:space="preserve"> </v>
      </c>
      <c r="J331" t="str">
        <f t="shared" si="36"/>
        <v xml:space="preserve"> </v>
      </c>
      <c r="K331">
        <f t="shared" si="36"/>
        <v>1.5775152554265252E-3</v>
      </c>
      <c r="L331">
        <f t="shared" si="36"/>
        <v>0.12384803450823989</v>
      </c>
      <c r="M331">
        <f t="shared" si="36"/>
        <v>0.13526045855528718</v>
      </c>
      <c r="N331">
        <f t="shared" si="36"/>
        <v>2.1215231314330603E-3</v>
      </c>
      <c r="O331" t="str">
        <f t="shared" si="36"/>
        <v xml:space="preserve"> </v>
      </c>
      <c r="P331" t="str">
        <f t="shared" si="36"/>
        <v xml:space="preserve"> </v>
      </c>
      <c r="Q331" t="str">
        <f t="shared" si="36"/>
        <v xml:space="preserve"> </v>
      </c>
      <c r="R331" t="str">
        <f t="shared" si="36"/>
        <v xml:space="preserve"> </v>
      </c>
      <c r="S331" t="str">
        <f t="shared" si="36"/>
        <v xml:space="preserve"> </v>
      </c>
    </row>
    <row r="332" spans="1:19" x14ac:dyDescent="0.3">
      <c r="A332">
        <v>330</v>
      </c>
      <c r="B332">
        <f t="shared" si="37"/>
        <v>1271.6623995632472</v>
      </c>
      <c r="C332">
        <f t="shared" si="38"/>
        <v>0.54045301806598511</v>
      </c>
      <c r="D332" t="str">
        <f t="shared" si="35"/>
        <v xml:space="preserve"> </v>
      </c>
      <c r="E332" t="str">
        <f t="shared" si="36"/>
        <v xml:space="preserve"> </v>
      </c>
      <c r="F332" t="str">
        <f t="shared" si="36"/>
        <v xml:space="preserve"> </v>
      </c>
      <c r="G332" t="str">
        <f t="shared" si="36"/>
        <v xml:space="preserve"> </v>
      </c>
      <c r="H332" t="str">
        <f t="shared" si="36"/>
        <v xml:space="preserve"> </v>
      </c>
      <c r="I332" t="str">
        <f t="shared" si="36"/>
        <v xml:space="preserve"> </v>
      </c>
      <c r="J332" t="str">
        <f t="shared" si="36"/>
        <v xml:space="preserve"> </v>
      </c>
      <c r="K332" t="str">
        <f t="shared" si="36"/>
        <v xml:space="preserve"> </v>
      </c>
      <c r="L332">
        <f t="shared" si="36"/>
        <v>0.10417366588471638</v>
      </c>
      <c r="M332">
        <f t="shared" si="36"/>
        <v>0.1493812867613081</v>
      </c>
      <c r="N332">
        <f t="shared" si="36"/>
        <v>2.840829521262949E-3</v>
      </c>
      <c r="O332" t="str">
        <f t="shared" si="36"/>
        <v xml:space="preserve"> </v>
      </c>
      <c r="P332" t="str">
        <f t="shared" si="36"/>
        <v xml:space="preserve"> </v>
      </c>
      <c r="Q332" t="str">
        <f t="shared" si="36"/>
        <v xml:space="preserve"> </v>
      </c>
      <c r="R332" t="str">
        <f t="shared" si="36"/>
        <v xml:space="preserve"> </v>
      </c>
      <c r="S332" t="str">
        <f t="shared" si="36"/>
        <v xml:space="preserve"> </v>
      </c>
    </row>
    <row r="333" spans="1:19" x14ac:dyDescent="0.3">
      <c r="A333">
        <v>331</v>
      </c>
      <c r="B333">
        <f t="shared" si="37"/>
        <v>1299.5081801643346</v>
      </c>
      <c r="C333">
        <f t="shared" si="38"/>
        <v>0.54767687888785987</v>
      </c>
      <c r="D333" t="str">
        <f t="shared" si="35"/>
        <v xml:space="preserve"> </v>
      </c>
      <c r="E333" t="str">
        <f t="shared" si="36"/>
        <v xml:space="preserve"> </v>
      </c>
      <c r="F333" t="str">
        <f t="shared" si="36"/>
        <v xml:space="preserve"> </v>
      </c>
      <c r="G333" t="str">
        <f t="shared" si="36"/>
        <v xml:space="preserve"> </v>
      </c>
      <c r="H333" t="str">
        <f t="shared" si="36"/>
        <v xml:space="preserve"> </v>
      </c>
      <c r="I333" t="str">
        <f t="shared" si="36"/>
        <v xml:space="preserve"> </v>
      </c>
      <c r="J333" t="str">
        <f t="shared" si="36"/>
        <v xml:space="preserve"> </v>
      </c>
      <c r="K333" t="str">
        <f t="shared" si="36"/>
        <v xml:space="preserve"> </v>
      </c>
      <c r="L333">
        <f t="shared" si="36"/>
        <v>8.5495775133267463E-2</v>
      </c>
      <c r="M333">
        <f t="shared" si="36"/>
        <v>0.16292025381973707</v>
      </c>
      <c r="N333">
        <f t="shared" si="36"/>
        <v>3.7887905134912896E-3</v>
      </c>
      <c r="O333" t="str">
        <f t="shared" si="36"/>
        <v xml:space="preserve"> </v>
      </c>
      <c r="P333" t="str">
        <f t="shared" si="36"/>
        <v xml:space="preserve"> </v>
      </c>
      <c r="Q333" t="str">
        <f t="shared" si="36"/>
        <v xml:space="preserve"> </v>
      </c>
      <c r="R333" t="str">
        <f t="shared" si="36"/>
        <v xml:space="preserve"> </v>
      </c>
      <c r="S333" t="str">
        <f t="shared" si="36"/>
        <v xml:space="preserve"> </v>
      </c>
    </row>
    <row r="334" spans="1:19" x14ac:dyDescent="0.3">
      <c r="A334">
        <v>332</v>
      </c>
      <c r="B334">
        <f t="shared" si="37"/>
        <v>1327.9637039626336</v>
      </c>
      <c r="C334">
        <f t="shared" si="38"/>
        <v>0.55491439318972602</v>
      </c>
      <c r="D334" t="str">
        <f t="shared" si="35"/>
        <v xml:space="preserve"> </v>
      </c>
      <c r="E334" t="str">
        <f t="shared" si="36"/>
        <v xml:space="preserve"> </v>
      </c>
      <c r="F334" t="str">
        <f t="shared" si="36"/>
        <v xml:space="preserve"> </v>
      </c>
      <c r="G334" t="str">
        <f t="shared" si="36"/>
        <v xml:space="preserve"> </v>
      </c>
      <c r="H334" t="str">
        <f t="shared" si="36"/>
        <v xml:space="preserve"> </v>
      </c>
      <c r="I334" t="str">
        <f t="shared" si="36"/>
        <v xml:space="preserve"> </v>
      </c>
      <c r="J334" t="str">
        <f t="shared" si="36"/>
        <v xml:space="preserve"> </v>
      </c>
      <c r="K334" t="str">
        <f t="shared" si="36"/>
        <v xml:space="preserve"> </v>
      </c>
      <c r="L334">
        <f t="shared" si="36"/>
        <v>6.8362074070706158E-2</v>
      </c>
      <c r="M334">
        <f t="shared" si="36"/>
        <v>0.17530943707369323</v>
      </c>
      <c r="N334">
        <f t="shared" si="36"/>
        <v>5.0300909693571753E-3</v>
      </c>
      <c r="O334" t="str">
        <f t="shared" si="36"/>
        <v xml:space="preserve"> </v>
      </c>
      <c r="P334" t="str">
        <f t="shared" si="36"/>
        <v xml:space="preserve"> </v>
      </c>
      <c r="Q334" t="str">
        <f t="shared" si="36"/>
        <v xml:space="preserve"> </v>
      </c>
      <c r="R334" t="str">
        <f t="shared" si="36"/>
        <v xml:space="preserve"> </v>
      </c>
      <c r="S334" t="str">
        <f t="shared" si="36"/>
        <v xml:space="preserve"> </v>
      </c>
    </row>
    <row r="335" spans="1:19" x14ac:dyDescent="0.3">
      <c r="A335">
        <v>333</v>
      </c>
      <c r="B335">
        <f t="shared" si="37"/>
        <v>1357.0423225955749</v>
      </c>
      <c r="C335">
        <f t="shared" si="38"/>
        <v>0.56216231362918712</v>
      </c>
      <c r="D335" t="str">
        <f t="shared" si="35"/>
        <v xml:space="preserve"> </v>
      </c>
      <c r="E335" t="str">
        <f t="shared" si="36"/>
        <v xml:space="preserve"> </v>
      </c>
      <c r="F335" t="str">
        <f t="shared" si="36"/>
        <v xml:space="preserve"> </v>
      </c>
      <c r="G335" t="str">
        <f t="shared" si="36"/>
        <v xml:space="preserve"> </v>
      </c>
      <c r="H335" t="str">
        <f t="shared" si="36"/>
        <v xml:space="preserve"> </v>
      </c>
      <c r="I335" t="str">
        <f t="shared" si="36"/>
        <v xml:space="preserve"> </v>
      </c>
      <c r="J335" t="str">
        <f t="shared" si="36"/>
        <v xml:space="preserve"> </v>
      </c>
      <c r="K335" t="str">
        <f t="shared" si="36"/>
        <v xml:space="preserve"> </v>
      </c>
      <c r="L335">
        <f t="shared" si="36"/>
        <v>5.3174580329418963E-2</v>
      </c>
      <c r="M335">
        <f t="shared" si="36"/>
        <v>0.18593592452438951</v>
      </c>
      <c r="N335">
        <f t="shared" si="36"/>
        <v>6.6438320158379218E-3</v>
      </c>
      <c r="O335" t="str">
        <f t="shared" si="36"/>
        <v xml:space="preserve"> </v>
      </c>
      <c r="P335" t="str">
        <f t="shared" si="36"/>
        <v xml:space="preserve"> </v>
      </c>
      <c r="Q335" t="str">
        <f t="shared" si="36"/>
        <v xml:space="preserve"> </v>
      </c>
      <c r="R335" t="str">
        <f t="shared" si="36"/>
        <v xml:space="preserve"> </v>
      </c>
      <c r="S335" t="str">
        <f t="shared" si="36"/>
        <v xml:space="preserve"> </v>
      </c>
    </row>
    <row r="336" spans="1:19" x14ac:dyDescent="0.3">
      <c r="A336">
        <v>334</v>
      </c>
      <c r="B336">
        <f t="shared" si="37"/>
        <v>1386.7576800633781</v>
      </c>
      <c r="C336">
        <f t="shared" si="38"/>
        <v>0.56941733099916925</v>
      </c>
      <c r="D336" t="str">
        <f t="shared" si="35"/>
        <v xml:space="preserve"> </v>
      </c>
      <c r="E336" t="str">
        <f t="shared" si="36"/>
        <v xml:space="preserve"> </v>
      </c>
      <c r="F336" t="str">
        <f t="shared" si="36"/>
        <v xml:space="preserve"> </v>
      </c>
      <c r="G336" t="str">
        <f t="shared" si="36"/>
        <v xml:space="preserve"> </v>
      </c>
      <c r="H336" t="str">
        <f t="shared" si="36"/>
        <v xml:space="preserve"> </v>
      </c>
      <c r="I336" t="str">
        <f t="shared" si="36"/>
        <v xml:space="preserve"> </v>
      </c>
      <c r="J336" t="str">
        <f t="shared" si="36"/>
        <v xml:space="preserve"> </v>
      </c>
      <c r="K336" t="str">
        <f t="shared" si="36"/>
        <v xml:space="preserve"> </v>
      </c>
      <c r="L336">
        <f t="shared" si="36"/>
        <v>4.0170986490062434E-2</v>
      </c>
      <c r="M336">
        <f t="shared" si="36"/>
        <v>0.19417942869310828</v>
      </c>
      <c r="N336">
        <f t="shared" si="36"/>
        <v>8.7249302569269854E-3</v>
      </c>
      <c r="O336" t="str">
        <f t="shared" si="36"/>
        <v xml:space="preserve"> </v>
      </c>
      <c r="P336" t="str">
        <f t="shared" si="36"/>
        <v xml:space="preserve"> </v>
      </c>
      <c r="Q336" t="str">
        <f t="shared" si="36"/>
        <v xml:space="preserve"> </v>
      </c>
      <c r="R336" t="str">
        <f t="shared" si="36"/>
        <v xml:space="preserve"> </v>
      </c>
      <c r="S336" t="str">
        <f t="shared" si="36"/>
        <v xml:space="preserve"> </v>
      </c>
    </row>
    <row r="337" spans="1:19" x14ac:dyDescent="0.3">
      <c r="A337">
        <v>335</v>
      </c>
      <c r="B337">
        <f t="shared" si="37"/>
        <v>1417.123719130964</v>
      </c>
      <c r="C337">
        <f t="shared" si="38"/>
        <v>0.57667607989155489</v>
      </c>
      <c r="D337" t="str">
        <f t="shared" si="35"/>
        <v xml:space="preserve"> </v>
      </c>
      <c r="E337" t="str">
        <f t="shared" si="36"/>
        <v xml:space="preserve"> </v>
      </c>
      <c r="F337" t="str">
        <f t="shared" si="36"/>
        <v xml:space="preserve"> </v>
      </c>
      <c r="G337" t="str">
        <f t="shared" si="36"/>
        <v xml:space="preserve"> </v>
      </c>
      <c r="H337" t="str">
        <f t="shared" si="36"/>
        <v xml:space="preserve"> </v>
      </c>
      <c r="I337" t="str">
        <f t="shared" si="36"/>
        <v xml:space="preserve"> </v>
      </c>
      <c r="J337" t="str">
        <f t="shared" si="36"/>
        <v xml:space="preserve"> </v>
      </c>
      <c r="K337" t="str">
        <f t="shared" si="36"/>
        <v xml:space="preserve"> </v>
      </c>
      <c r="L337">
        <f t="shared" si="36"/>
        <v>2.9424372743146479E-2</v>
      </c>
      <c r="M337">
        <f t="shared" si="36"/>
        <v>0.19945995136632766</v>
      </c>
      <c r="N337">
        <f t="shared" si="36"/>
        <v>1.1384743642117435E-2</v>
      </c>
      <c r="O337" t="str">
        <f t="shared" si="36"/>
        <v xml:space="preserve"> </v>
      </c>
      <c r="P337" t="str">
        <f t="shared" si="36"/>
        <v xml:space="preserve"> </v>
      </c>
      <c r="Q337" t="str">
        <f t="shared" si="36"/>
        <v xml:space="preserve"> </v>
      </c>
      <c r="R337" t="str">
        <f t="shared" si="36"/>
        <v xml:space="preserve"> </v>
      </c>
      <c r="S337" t="str">
        <f t="shared" si="36"/>
        <v xml:space="preserve"> </v>
      </c>
    </row>
    <row r="338" spans="1:19" x14ac:dyDescent="0.3">
      <c r="A338">
        <v>336</v>
      </c>
      <c r="B338">
        <f t="shared" si="37"/>
        <v>1448.1546878700494</v>
      </c>
      <c r="C338">
        <f t="shared" si="38"/>
        <v>0.58393514470875296</v>
      </c>
      <c r="D338" t="str">
        <f t="shared" si="35"/>
        <v xml:space="preserve"> </v>
      </c>
      <c r="E338" t="str">
        <f t="shared" si="36"/>
        <v xml:space="preserve"> </v>
      </c>
      <c r="F338" t="str">
        <f t="shared" si="36"/>
        <v xml:space="preserve"> </v>
      </c>
      <c r="G338" t="str">
        <f t="shared" si="36"/>
        <v xml:space="preserve"> </v>
      </c>
      <c r="H338" t="str">
        <f t="shared" si="36"/>
        <v xml:space="preserve"> </v>
      </c>
      <c r="I338" t="str">
        <f t="shared" si="36"/>
        <v xml:space="preserve"> </v>
      </c>
      <c r="J338" t="str">
        <f t="shared" si="36"/>
        <v xml:space="preserve"> </v>
      </c>
      <c r="K338" t="str">
        <f t="shared" si="36"/>
        <v xml:space="preserve"> </v>
      </c>
      <c r="L338">
        <f t="shared" si="36"/>
        <v>2.0860210963953012E-2</v>
      </c>
      <c r="M338">
        <f t="shared" si="36"/>
        <v>0.20129218491622125</v>
      </c>
      <c r="N338">
        <f t="shared" si="36"/>
        <v>1.4750396629593179E-2</v>
      </c>
      <c r="O338" t="str">
        <f t="shared" si="36"/>
        <v xml:space="preserve"> </v>
      </c>
      <c r="P338" t="str">
        <f t="shared" si="36"/>
        <v xml:space="preserve"> </v>
      </c>
      <c r="Q338" t="str">
        <f t="shared" si="36"/>
        <v xml:space="preserve"> </v>
      </c>
      <c r="R338" t="str">
        <f t="shared" si="36"/>
        <v xml:space="preserve"> </v>
      </c>
      <c r="S338" t="str">
        <f t="shared" ref="E338:S355" si="39">IF(_xlfn.NORM.DIST($B338,S$2,$W$6*SQRT(S$2),0)*0.15*$W$6*$W$2^0.5&lt;0.001," ",_xlfn.NORM.DIST($B338,S$2,$W$6*SQRT(S$2),0)*0.15*$W$6*$W$2^0.5)</f>
        <v xml:space="preserve"> </v>
      </c>
    </row>
    <row r="339" spans="1:19" x14ac:dyDescent="0.3">
      <c r="A339">
        <v>337</v>
      </c>
      <c r="B339">
        <f t="shared" si="37"/>
        <v>1479.8651463444958</v>
      </c>
      <c r="C339">
        <f t="shared" si="38"/>
        <v>0.59119106600537652</v>
      </c>
      <c r="D339" t="str">
        <f t="shared" si="35"/>
        <v xml:space="preserve"> </v>
      </c>
      <c r="E339" t="str">
        <f t="shared" si="39"/>
        <v xml:space="preserve"> </v>
      </c>
      <c r="F339" t="str">
        <f t="shared" si="39"/>
        <v xml:space="preserve"> </v>
      </c>
      <c r="G339" t="str">
        <f t="shared" si="39"/>
        <v xml:space="preserve"> </v>
      </c>
      <c r="H339" t="str">
        <f t="shared" si="39"/>
        <v xml:space="preserve"> </v>
      </c>
      <c r="I339" t="str">
        <f t="shared" si="39"/>
        <v xml:space="preserve"> </v>
      </c>
      <c r="J339" t="str">
        <f t="shared" si="39"/>
        <v xml:space="preserve"> </v>
      </c>
      <c r="K339" t="str">
        <f t="shared" si="39"/>
        <v xml:space="preserve"> </v>
      </c>
      <c r="L339">
        <f t="shared" si="39"/>
        <v>1.4286949339756289E-2</v>
      </c>
      <c r="M339">
        <f t="shared" si="39"/>
        <v>0.19934128789726724</v>
      </c>
      <c r="N339">
        <f t="shared" si="39"/>
        <v>1.8962142073394288E-2</v>
      </c>
      <c r="O339" t="str">
        <f t="shared" si="39"/>
        <v xml:space="preserve"> </v>
      </c>
      <c r="P339" t="str">
        <f t="shared" si="39"/>
        <v xml:space="preserve"> </v>
      </c>
      <c r="Q339" t="str">
        <f t="shared" si="39"/>
        <v xml:space="preserve"> </v>
      </c>
      <c r="R339" t="str">
        <f t="shared" si="39"/>
        <v xml:space="preserve"> </v>
      </c>
      <c r="S339" t="str">
        <f t="shared" si="39"/>
        <v xml:space="preserve"> </v>
      </c>
    </row>
    <row r="340" spans="1:19" x14ac:dyDescent="0.3">
      <c r="A340">
        <v>338</v>
      </c>
      <c r="B340">
        <f t="shared" si="37"/>
        <v>1512.2699734420476</v>
      </c>
      <c r="C340">
        <f t="shared" si="38"/>
        <v>0.59844034713929695</v>
      </c>
      <c r="D340" t="str">
        <f t="shared" si="35"/>
        <v xml:space="preserve"> </v>
      </c>
      <c r="E340" t="str">
        <f t="shared" si="39"/>
        <v xml:space="preserve"> </v>
      </c>
      <c r="F340" t="str">
        <f t="shared" si="39"/>
        <v xml:space="preserve"> </v>
      </c>
      <c r="G340" t="str">
        <f t="shared" si="39"/>
        <v xml:space="preserve"> </v>
      </c>
      <c r="H340" t="str">
        <f t="shared" si="39"/>
        <v xml:space="preserve"> </v>
      </c>
      <c r="I340" t="str">
        <f t="shared" si="39"/>
        <v xml:space="preserve"> </v>
      </c>
      <c r="J340" t="str">
        <f t="shared" si="39"/>
        <v xml:space="preserve"> </v>
      </c>
      <c r="K340" t="str">
        <f t="shared" si="39"/>
        <v xml:space="preserve"> </v>
      </c>
      <c r="L340">
        <f t="shared" si="39"/>
        <v>9.434578880190855E-3</v>
      </c>
      <c r="M340">
        <f t="shared" si="39"/>
        <v>0.19347294303921453</v>
      </c>
      <c r="N340">
        <f t="shared" si="39"/>
        <v>2.4167990247362811E-2</v>
      </c>
      <c r="O340" t="str">
        <f t="shared" si="39"/>
        <v xml:space="preserve"> </v>
      </c>
      <c r="P340" t="str">
        <f t="shared" si="39"/>
        <v xml:space="preserve"> </v>
      </c>
      <c r="Q340" t="str">
        <f t="shared" si="39"/>
        <v xml:space="preserve"> </v>
      </c>
      <c r="R340" t="str">
        <f t="shared" si="39"/>
        <v xml:space="preserve"> </v>
      </c>
      <c r="S340" t="str">
        <f t="shared" si="39"/>
        <v xml:space="preserve"> </v>
      </c>
    </row>
    <row r="341" spans="1:19" x14ac:dyDescent="0.3">
      <c r="A341">
        <v>339</v>
      </c>
      <c r="B341">
        <f t="shared" si="37"/>
        <v>1545.3843738556639</v>
      </c>
      <c r="C341">
        <f t="shared" si="38"/>
        <v>0.6056794612084776</v>
      </c>
      <c r="D341" t="str">
        <f t="shared" si="35"/>
        <v xml:space="preserve"> </v>
      </c>
      <c r="E341" t="str">
        <f t="shared" si="39"/>
        <v xml:space="preserve"> </v>
      </c>
      <c r="F341" t="str">
        <f t="shared" si="39"/>
        <v xml:space="preserve"> </v>
      </c>
      <c r="G341" t="str">
        <f t="shared" si="39"/>
        <v xml:space="preserve"> </v>
      </c>
      <c r="H341" t="str">
        <f t="shared" si="39"/>
        <v xml:space="preserve"> </v>
      </c>
      <c r="I341" t="str">
        <f t="shared" si="39"/>
        <v xml:space="preserve"> </v>
      </c>
      <c r="J341" t="str">
        <f t="shared" si="39"/>
        <v xml:space="preserve"> </v>
      </c>
      <c r="K341" t="str">
        <f t="shared" si="39"/>
        <v xml:space="preserve"> </v>
      </c>
      <c r="L341">
        <f t="shared" si="39"/>
        <v>5.9948607630733435E-3</v>
      </c>
      <c r="M341">
        <f t="shared" si="39"/>
        <v>0.18378968256009454</v>
      </c>
      <c r="N341">
        <f t="shared" si="39"/>
        <v>3.0514798963349798E-2</v>
      </c>
      <c r="O341" t="str">
        <f t="shared" si="39"/>
        <v xml:space="preserve"> </v>
      </c>
      <c r="P341" t="str">
        <f t="shared" si="39"/>
        <v xml:space="preserve"> </v>
      </c>
      <c r="Q341" t="str">
        <f t="shared" si="39"/>
        <v xml:space="preserve"> </v>
      </c>
      <c r="R341" t="str">
        <f t="shared" si="39"/>
        <v xml:space="preserve"> </v>
      </c>
      <c r="S341" t="str">
        <f t="shared" si="39"/>
        <v xml:space="preserve"> </v>
      </c>
    </row>
    <row r="342" spans="1:19" x14ac:dyDescent="0.3">
      <c r="A342">
        <v>340</v>
      </c>
      <c r="B342">
        <f t="shared" si="37"/>
        <v>1579.2238852177304</v>
      </c>
      <c r="C342">
        <f t="shared" si="38"/>
        <v>0.61290485824722418</v>
      </c>
      <c r="D342" t="str">
        <f t="shared" si="35"/>
        <v xml:space="preserve"> </v>
      </c>
      <c r="E342" t="str">
        <f t="shared" si="39"/>
        <v xml:space="preserve"> </v>
      </c>
      <c r="F342" t="str">
        <f t="shared" si="39"/>
        <v xml:space="preserve"> </v>
      </c>
      <c r="G342" t="str">
        <f t="shared" si="39"/>
        <v xml:space="preserve"> </v>
      </c>
      <c r="H342" t="str">
        <f t="shared" si="39"/>
        <v xml:space="preserve"> </v>
      </c>
      <c r="I342" t="str">
        <f t="shared" si="39"/>
        <v xml:space="preserve"> </v>
      </c>
      <c r="J342" t="str">
        <f t="shared" si="39"/>
        <v xml:space="preserve"> </v>
      </c>
      <c r="K342" t="str">
        <f t="shared" si="39"/>
        <v xml:space="preserve"> </v>
      </c>
      <c r="L342">
        <f t="shared" si="39"/>
        <v>3.657439560974439E-3</v>
      </c>
      <c r="M342">
        <f t="shared" si="39"/>
        <v>0.17064582140954032</v>
      </c>
      <c r="N342">
        <f t="shared" si="39"/>
        <v>3.8135109782866335E-2</v>
      </c>
      <c r="O342" t="str">
        <f t="shared" si="39"/>
        <v xml:space="preserve"> </v>
      </c>
      <c r="P342" t="str">
        <f t="shared" si="39"/>
        <v xml:space="preserve"> </v>
      </c>
      <c r="Q342" t="str">
        <f t="shared" si="39"/>
        <v xml:space="preserve"> </v>
      </c>
      <c r="R342" t="str">
        <f t="shared" si="39"/>
        <v xml:space="preserve"> </v>
      </c>
      <c r="S342" t="str">
        <f t="shared" si="39"/>
        <v xml:space="preserve"> </v>
      </c>
    </row>
    <row r="343" spans="1:19" x14ac:dyDescent="0.3">
      <c r="A343">
        <v>341</v>
      </c>
      <c r="B343">
        <f t="shared" si="37"/>
        <v>1613.8043853904749</v>
      </c>
      <c r="C343">
        <f t="shared" si="38"/>
        <v>0.62011297265285104</v>
      </c>
      <c r="D343" t="str">
        <f t="shared" si="35"/>
        <v xml:space="preserve"> </v>
      </c>
      <c r="E343" t="str">
        <f t="shared" si="39"/>
        <v xml:space="preserve"> </v>
      </c>
      <c r="F343" t="str">
        <f t="shared" si="39"/>
        <v xml:space="preserve"> </v>
      </c>
      <c r="G343" t="str">
        <f t="shared" si="39"/>
        <v xml:space="preserve"> </v>
      </c>
      <c r="H343" t="str">
        <f t="shared" si="39"/>
        <v xml:space="preserve"> </v>
      </c>
      <c r="I343" t="str">
        <f t="shared" si="39"/>
        <v xml:space="preserve"> </v>
      </c>
      <c r="J343" t="str">
        <f t="shared" si="39"/>
        <v xml:space="preserve"> </v>
      </c>
      <c r="K343" t="str">
        <f t="shared" si="39"/>
        <v xml:space="preserve"> </v>
      </c>
      <c r="L343">
        <f t="shared" si="39"/>
        <v>2.1376625175601317E-3</v>
      </c>
      <c r="M343">
        <f t="shared" si="39"/>
        <v>0.15463528944649124</v>
      </c>
      <c r="N343">
        <f t="shared" si="39"/>
        <v>4.7129301011647452E-2</v>
      </c>
      <c r="O343" t="str">
        <f t="shared" si="39"/>
        <v xml:space="preserve"> </v>
      </c>
      <c r="P343" t="str">
        <f t="shared" si="39"/>
        <v xml:space="preserve"> </v>
      </c>
      <c r="Q343" t="str">
        <f t="shared" si="39"/>
        <v xml:space="preserve"> </v>
      </c>
      <c r="R343" t="str">
        <f t="shared" si="39"/>
        <v xml:space="preserve"> </v>
      </c>
      <c r="S343" t="str">
        <f t="shared" si="39"/>
        <v xml:space="preserve"> </v>
      </c>
    </row>
    <row r="344" spans="1:19" x14ac:dyDescent="0.3">
      <c r="A344">
        <v>342</v>
      </c>
      <c r="B344">
        <f t="shared" si="37"/>
        <v>1649.1420999160355</v>
      </c>
      <c r="C344">
        <f t="shared" si="38"/>
        <v>0.62730023081128961</v>
      </c>
      <c r="D344" t="str">
        <f t="shared" si="35"/>
        <v xml:space="preserve"> </v>
      </c>
      <c r="E344" t="str">
        <f t="shared" si="39"/>
        <v xml:space="preserve"> </v>
      </c>
      <c r="F344" t="str">
        <f t="shared" si="39"/>
        <v xml:space="preserve"> </v>
      </c>
      <c r="G344" t="str">
        <f t="shared" si="39"/>
        <v xml:space="preserve"> </v>
      </c>
      <c r="H344" t="str">
        <f t="shared" si="39"/>
        <v xml:space="preserve"> </v>
      </c>
      <c r="I344" t="str">
        <f t="shared" si="39"/>
        <v xml:space="preserve"> </v>
      </c>
      <c r="J344" t="str">
        <f t="shared" si="39"/>
        <v xml:space="preserve"> </v>
      </c>
      <c r="K344" t="str">
        <f t="shared" si="39"/>
        <v xml:space="preserve"> </v>
      </c>
      <c r="L344">
        <f t="shared" si="39"/>
        <v>1.1940979056087109E-3</v>
      </c>
      <c r="M344">
        <f t="shared" si="39"/>
        <v>0.13655020611507596</v>
      </c>
      <c r="N344">
        <f t="shared" si="39"/>
        <v>5.7543174672645081E-2</v>
      </c>
      <c r="O344" t="str">
        <f t="shared" si="39"/>
        <v xml:space="preserve"> </v>
      </c>
      <c r="P344" t="str">
        <f t="shared" si="39"/>
        <v xml:space="preserve"> </v>
      </c>
      <c r="Q344" t="str">
        <f t="shared" si="39"/>
        <v xml:space="preserve"> </v>
      </c>
      <c r="R344" t="str">
        <f t="shared" si="39"/>
        <v xml:space="preserve"> </v>
      </c>
      <c r="S344" t="str">
        <f t="shared" si="39"/>
        <v xml:space="preserve"> </v>
      </c>
    </row>
    <row r="345" spans="1:19" x14ac:dyDescent="0.3">
      <c r="A345">
        <v>343</v>
      </c>
      <c r="B345">
        <f t="shared" si="37"/>
        <v>1685.2536096296592</v>
      </c>
      <c r="C345">
        <f t="shared" si="38"/>
        <v>0.63446305888788357</v>
      </c>
      <c r="D345" t="str">
        <f t="shared" si="35"/>
        <v xml:space="preserve"> </v>
      </c>
      <c r="E345" t="str">
        <f t="shared" si="39"/>
        <v xml:space="preserve"> </v>
      </c>
      <c r="F345" t="str">
        <f t="shared" si="39"/>
        <v xml:space="preserve"> </v>
      </c>
      <c r="G345" t="str">
        <f t="shared" si="39"/>
        <v xml:space="preserve"> </v>
      </c>
      <c r="H345" t="str">
        <f t="shared" si="39"/>
        <v xml:space="preserve"> </v>
      </c>
      <c r="I345" t="str">
        <f t="shared" si="39"/>
        <v xml:space="preserve"> </v>
      </c>
      <c r="J345" t="str">
        <f t="shared" si="39"/>
        <v xml:space="preserve"> </v>
      </c>
      <c r="K345" t="str">
        <f t="shared" si="39"/>
        <v xml:space="preserve"> </v>
      </c>
      <c r="L345" t="str">
        <f t="shared" si="39"/>
        <v xml:space="preserve"> </v>
      </c>
      <c r="M345">
        <f t="shared" si="39"/>
        <v>0.11731278290396495</v>
      </c>
      <c r="N345">
        <f t="shared" si="39"/>
        <v>6.9341947115835148E-2</v>
      </c>
      <c r="O345" t="str">
        <f t="shared" si="39"/>
        <v xml:space="preserve"> </v>
      </c>
      <c r="P345" t="str">
        <f t="shared" si="39"/>
        <v xml:space="preserve"> </v>
      </c>
      <c r="Q345" t="str">
        <f t="shared" si="39"/>
        <v xml:space="preserve"> </v>
      </c>
      <c r="R345" t="str">
        <f t="shared" si="39"/>
        <v xml:space="preserve"> </v>
      </c>
      <c r="S345" t="str">
        <f t="shared" si="39"/>
        <v xml:space="preserve"> </v>
      </c>
    </row>
    <row r="346" spans="1:19" x14ac:dyDescent="0.3">
      <c r="A346">
        <v>344</v>
      </c>
      <c r="B346">
        <f t="shared" si="37"/>
        <v>1722.1558584396066</v>
      </c>
      <c r="C346">
        <f t="shared" si="38"/>
        <v>0.64159789074756712</v>
      </c>
      <c r="D346" t="str">
        <f t="shared" si="35"/>
        <v xml:space="preserve"> </v>
      </c>
      <c r="E346" t="str">
        <f t="shared" si="39"/>
        <v xml:space="preserve"> </v>
      </c>
      <c r="F346" t="str">
        <f t="shared" si="39"/>
        <v xml:space="preserve"> </v>
      </c>
      <c r="G346" t="str">
        <f t="shared" si="39"/>
        <v xml:space="preserve"> </v>
      </c>
      <c r="H346" t="str">
        <f t="shared" si="39"/>
        <v xml:space="preserve"> </v>
      </c>
      <c r="I346" t="str">
        <f t="shared" si="39"/>
        <v xml:space="preserve"> </v>
      </c>
      <c r="J346" t="str">
        <f t="shared" si="39"/>
        <v xml:space="preserve"> </v>
      </c>
      <c r="K346" t="str">
        <f t="shared" si="39"/>
        <v xml:space="preserve"> </v>
      </c>
      <c r="L346" t="str">
        <f t="shared" si="39"/>
        <v xml:space="preserve"> </v>
      </c>
      <c r="M346">
        <f t="shared" si="39"/>
        <v>9.788822200489912E-2</v>
      </c>
      <c r="N346">
        <f t="shared" si="39"/>
        <v>8.2382766281331399E-2</v>
      </c>
      <c r="O346" t="str">
        <f t="shared" si="39"/>
        <v xml:space="preserve"> </v>
      </c>
      <c r="P346" t="str">
        <f t="shared" si="39"/>
        <v xml:space="preserve"> </v>
      </c>
      <c r="Q346" t="str">
        <f t="shared" si="39"/>
        <v xml:space="preserve"> </v>
      </c>
      <c r="R346" t="str">
        <f t="shared" si="39"/>
        <v xml:space="preserve"> </v>
      </c>
      <c r="S346" t="str">
        <f t="shared" si="39"/>
        <v xml:space="preserve"> </v>
      </c>
    </row>
    <row r="347" spans="1:19" x14ac:dyDescent="0.3">
      <c r="A347">
        <v>345</v>
      </c>
      <c r="B347">
        <f t="shared" si="37"/>
        <v>1759.8661612774167</v>
      </c>
      <c r="C347">
        <f t="shared" si="38"/>
        <v>0.64870117596684884</v>
      </c>
      <c r="D347" t="str">
        <f t="shared" si="35"/>
        <v xml:space="preserve"> </v>
      </c>
      <c r="E347" t="str">
        <f t="shared" si="39"/>
        <v xml:space="preserve"> </v>
      </c>
      <c r="F347" t="str">
        <f t="shared" si="39"/>
        <v xml:space="preserve"> </v>
      </c>
      <c r="G347" t="str">
        <f t="shared" si="39"/>
        <v xml:space="preserve"> </v>
      </c>
      <c r="H347" t="str">
        <f t="shared" si="39"/>
        <v xml:space="preserve"> </v>
      </c>
      <c r="I347" t="str">
        <f t="shared" si="39"/>
        <v xml:space="preserve"> </v>
      </c>
      <c r="J347" t="str">
        <f t="shared" si="39"/>
        <v xml:space="preserve"> </v>
      </c>
      <c r="K347" t="str">
        <f t="shared" si="39"/>
        <v xml:space="preserve"> </v>
      </c>
      <c r="L347" t="str">
        <f t="shared" si="39"/>
        <v xml:space="preserve"> </v>
      </c>
      <c r="M347">
        <f t="shared" si="39"/>
        <v>7.9190549686321568E-2</v>
      </c>
      <c r="N347">
        <f t="shared" si="39"/>
        <v>9.6389242468815556E-2</v>
      </c>
      <c r="O347" t="str">
        <f t="shared" si="39"/>
        <v xml:space="preserve"> </v>
      </c>
      <c r="P347" t="str">
        <f t="shared" si="39"/>
        <v xml:space="preserve"> </v>
      </c>
      <c r="Q347" t="str">
        <f t="shared" si="39"/>
        <v xml:space="preserve"> </v>
      </c>
      <c r="R347" t="str">
        <f t="shared" si="39"/>
        <v xml:space="preserve"> </v>
      </c>
      <c r="S347" t="str">
        <f t="shared" si="39"/>
        <v xml:space="preserve"> </v>
      </c>
    </row>
    <row r="348" spans="1:19" x14ac:dyDescent="0.3">
      <c r="A348">
        <v>346</v>
      </c>
      <c r="B348">
        <f t="shared" si="37"/>
        <v>1798.4022122222582</v>
      </c>
      <c r="C348">
        <f t="shared" si="38"/>
        <v>0.65576938789852468</v>
      </c>
      <c r="D348" t="str">
        <f t="shared" si="35"/>
        <v xml:space="preserve"> </v>
      </c>
      <c r="E348" t="str">
        <f t="shared" si="39"/>
        <v xml:space="preserve"> </v>
      </c>
      <c r="F348" t="str">
        <f t="shared" si="39"/>
        <v xml:space="preserve"> </v>
      </c>
      <c r="G348" t="str">
        <f t="shared" si="39"/>
        <v xml:space="preserve"> </v>
      </c>
      <c r="H348" t="str">
        <f t="shared" si="39"/>
        <v xml:space="preserve"> </v>
      </c>
      <c r="I348" t="str">
        <f t="shared" si="39"/>
        <v xml:space="preserve"> </v>
      </c>
      <c r="J348" t="str">
        <f t="shared" si="39"/>
        <v xml:space="preserve"> </v>
      </c>
      <c r="K348" t="str">
        <f t="shared" si="39"/>
        <v xml:space="preserve"> </v>
      </c>
      <c r="L348" t="str">
        <f t="shared" si="39"/>
        <v xml:space="preserve"> </v>
      </c>
      <c r="M348">
        <f t="shared" si="39"/>
        <v>6.1995593498208018E-2</v>
      </c>
      <c r="N348">
        <f t="shared" si="39"/>
        <v>0.11093284530688791</v>
      </c>
      <c r="O348" t="str">
        <f t="shared" si="39"/>
        <v xml:space="preserve"> </v>
      </c>
      <c r="P348" t="str">
        <f t="shared" si="39"/>
        <v xml:space="preserve"> </v>
      </c>
      <c r="Q348" t="str">
        <f t="shared" si="39"/>
        <v xml:space="preserve"> </v>
      </c>
      <c r="R348" t="str">
        <f t="shared" si="39"/>
        <v xml:space="preserve"> </v>
      </c>
      <c r="S348" t="str">
        <f t="shared" si="39"/>
        <v xml:space="preserve"> </v>
      </c>
    </row>
    <row r="349" spans="1:19" x14ac:dyDescent="0.3">
      <c r="A349">
        <v>347</v>
      </c>
      <c r="B349">
        <f t="shared" si="37"/>
        <v>1837.7820928031813</v>
      </c>
      <c r="C349">
        <f t="shared" si="38"/>
        <v>0.66279903174887644</v>
      </c>
      <c r="D349" t="str">
        <f t="shared" si="35"/>
        <v xml:space="preserve"> </v>
      </c>
      <c r="E349" t="str">
        <f t="shared" si="39"/>
        <v xml:space="preserve"> </v>
      </c>
      <c r="F349" t="str">
        <f t="shared" si="39"/>
        <v xml:space="preserve"> </v>
      </c>
      <c r="G349" t="str">
        <f t="shared" si="39"/>
        <v xml:space="preserve"> </v>
      </c>
      <c r="H349" t="str">
        <f t="shared" si="39"/>
        <v xml:space="preserve"> </v>
      </c>
      <c r="I349" t="str">
        <f t="shared" si="39"/>
        <v xml:space="preserve"> </v>
      </c>
      <c r="J349" t="str">
        <f t="shared" si="39"/>
        <v xml:space="preserve"> </v>
      </c>
      <c r="K349" t="str">
        <f t="shared" si="39"/>
        <v xml:space="preserve"> </v>
      </c>
      <c r="L349" t="str">
        <f t="shared" si="39"/>
        <v xml:space="preserve"> </v>
      </c>
      <c r="M349">
        <f t="shared" si="39"/>
        <v>4.6874730458724791E-2</v>
      </c>
      <c r="N349">
        <f t="shared" si="39"/>
        <v>0.12542704532969851</v>
      </c>
      <c r="O349" t="str">
        <f t="shared" si="39"/>
        <v xml:space="preserve"> </v>
      </c>
      <c r="P349" t="str">
        <f t="shared" si="39"/>
        <v xml:space="preserve"> </v>
      </c>
      <c r="Q349" t="str">
        <f t="shared" si="39"/>
        <v xml:space="preserve"> </v>
      </c>
      <c r="R349" t="str">
        <f t="shared" si="39"/>
        <v xml:space="preserve"> </v>
      </c>
      <c r="S349" t="str">
        <f t="shared" si="39"/>
        <v xml:space="preserve"> </v>
      </c>
    </row>
    <row r="350" spans="1:19" x14ac:dyDescent="0.3">
      <c r="A350">
        <v>348</v>
      </c>
      <c r="B350">
        <f t="shared" si="37"/>
        <v>1878.0242804831664</v>
      </c>
      <c r="C350">
        <f t="shared" si="38"/>
        <v>0.66978665262627268</v>
      </c>
      <c r="D350" t="str">
        <f t="shared" si="35"/>
        <v xml:space="preserve"> </v>
      </c>
      <c r="E350" t="str">
        <f t="shared" si="39"/>
        <v xml:space="preserve"> </v>
      </c>
      <c r="F350" t="str">
        <f t="shared" si="39"/>
        <v xml:space="preserve"> </v>
      </c>
      <c r="G350" t="str">
        <f t="shared" si="39"/>
        <v xml:space="preserve"> </v>
      </c>
      <c r="H350" t="str">
        <f t="shared" si="39"/>
        <v xml:space="preserve"> </v>
      </c>
      <c r="I350" t="str">
        <f t="shared" si="39"/>
        <v xml:space="preserve"> </v>
      </c>
      <c r="J350" t="str">
        <f t="shared" si="39"/>
        <v xml:space="preserve"> </v>
      </c>
      <c r="K350" t="str">
        <f t="shared" si="39"/>
        <v xml:space="preserve"> </v>
      </c>
      <c r="L350" t="str">
        <f t="shared" si="39"/>
        <v xml:space="preserve"> </v>
      </c>
      <c r="M350">
        <f t="shared" si="39"/>
        <v>3.4159420848799665E-2</v>
      </c>
      <c r="N350">
        <f t="shared" si="39"/>
        <v>0.13914030946261985</v>
      </c>
      <c r="O350" t="str">
        <f t="shared" si="39"/>
        <v xml:space="preserve"> </v>
      </c>
      <c r="P350" t="str">
        <f t="shared" si="39"/>
        <v xml:space="preserve"> </v>
      </c>
      <c r="Q350" t="str">
        <f t="shared" si="39"/>
        <v xml:space="preserve"> </v>
      </c>
      <c r="R350" t="str">
        <f t="shared" si="39"/>
        <v xml:space="preserve"> </v>
      </c>
      <c r="S350" t="str">
        <f t="shared" si="39"/>
        <v xml:space="preserve"> </v>
      </c>
    </row>
    <row r="351" spans="1:19" x14ac:dyDescent="0.3">
      <c r="A351">
        <v>349</v>
      </c>
      <c r="B351">
        <f t="shared" si="37"/>
        <v>1919.1476573289469</v>
      </c>
      <c r="C351">
        <f t="shared" si="38"/>
        <v>0.67672884351962981</v>
      </c>
      <c r="D351" t="str">
        <f t="shared" si="35"/>
        <v xml:space="preserve"> </v>
      </c>
      <c r="E351" t="str">
        <f t="shared" si="39"/>
        <v xml:space="preserve"> </v>
      </c>
      <c r="F351" t="str">
        <f t="shared" si="39"/>
        <v xml:space="preserve"> </v>
      </c>
      <c r="G351" t="str">
        <f t="shared" si="39"/>
        <v xml:space="preserve"> </v>
      </c>
      <c r="H351" t="str">
        <f t="shared" si="39"/>
        <v xml:space="preserve"> </v>
      </c>
      <c r="I351" t="str">
        <f t="shared" si="39"/>
        <v xml:space="preserve"> </v>
      </c>
      <c r="J351" t="str">
        <f t="shared" si="39"/>
        <v xml:space="preserve"> </v>
      </c>
      <c r="K351" t="str">
        <f t="shared" si="39"/>
        <v xml:space="preserve"> </v>
      </c>
      <c r="L351" t="str">
        <f t="shared" si="39"/>
        <v xml:space="preserve"> </v>
      </c>
      <c r="M351">
        <f t="shared" si="39"/>
        <v>2.3940572689628958E-2</v>
      </c>
      <c r="N351">
        <f t="shared" si="39"/>
        <v>0.15123300579625956</v>
      </c>
      <c r="O351">
        <f t="shared" si="39"/>
        <v>1.4648524154596792E-3</v>
      </c>
      <c r="P351" t="str">
        <f t="shared" si="39"/>
        <v xml:space="preserve"> </v>
      </c>
      <c r="Q351" t="str">
        <f t="shared" si="39"/>
        <v xml:space="preserve"> </v>
      </c>
      <c r="R351" t="str">
        <f t="shared" si="39"/>
        <v xml:space="preserve"> </v>
      </c>
      <c r="S351" t="str">
        <f t="shared" si="39"/>
        <v xml:space="preserve"> </v>
      </c>
    </row>
    <row r="352" spans="1:19" x14ac:dyDescent="0.3">
      <c r="A352">
        <v>350</v>
      </c>
      <c r="B352">
        <f t="shared" si="37"/>
        <v>1961.1715188706787</v>
      </c>
      <c r="C352">
        <f t="shared" si="38"/>
        <v>0.68362225316507363</v>
      </c>
      <c r="D352" t="str">
        <f t="shared" si="35"/>
        <v xml:space="preserve"> </v>
      </c>
      <c r="E352" t="str">
        <f t="shared" si="39"/>
        <v xml:space="preserve"> </v>
      </c>
      <c r="F352" t="str">
        <f t="shared" si="39"/>
        <v xml:space="preserve"> </v>
      </c>
      <c r="G352" t="str">
        <f t="shared" si="39"/>
        <v xml:space="preserve"> </v>
      </c>
      <c r="H352" t="str">
        <f t="shared" si="39"/>
        <v xml:space="preserve"> </v>
      </c>
      <c r="I352" t="str">
        <f t="shared" si="39"/>
        <v xml:space="preserve"> </v>
      </c>
      <c r="J352" t="str">
        <f t="shared" si="39"/>
        <v xml:space="preserve"> </v>
      </c>
      <c r="K352" t="str">
        <f t="shared" si="39"/>
        <v xml:space="preserve"> </v>
      </c>
      <c r="L352" t="str">
        <f t="shared" si="39"/>
        <v xml:space="preserve"> </v>
      </c>
      <c r="M352">
        <f t="shared" si="39"/>
        <v>1.609988154948112E-2</v>
      </c>
      <c r="N352">
        <f t="shared" si="39"/>
        <v>0.16082055212776708</v>
      </c>
      <c r="O352">
        <f t="shared" si="39"/>
        <v>2.1533782483268596E-3</v>
      </c>
      <c r="P352" t="str">
        <f t="shared" si="39"/>
        <v xml:space="preserve"> </v>
      </c>
      <c r="Q352" t="str">
        <f t="shared" si="39"/>
        <v xml:space="preserve"> </v>
      </c>
      <c r="R352" t="str">
        <f t="shared" si="39"/>
        <v xml:space="preserve"> </v>
      </c>
      <c r="S352" t="str">
        <f t="shared" si="39"/>
        <v xml:space="preserve"> </v>
      </c>
    </row>
    <row r="353" spans="1:19" x14ac:dyDescent="0.3">
      <c r="A353">
        <v>351</v>
      </c>
      <c r="B353">
        <f t="shared" si="37"/>
        <v>2004.11558315561</v>
      </c>
      <c r="C353">
        <f t="shared" si="38"/>
        <v>0.69046359375943234</v>
      </c>
      <c r="D353" t="str">
        <f t="shared" si="35"/>
        <v xml:space="preserve"> </v>
      </c>
      <c r="E353" t="str">
        <f t="shared" si="39"/>
        <v xml:space="preserve"> </v>
      </c>
      <c r="F353" t="str">
        <f t="shared" si="39"/>
        <v xml:space="preserve"> </v>
      </c>
      <c r="G353" t="str">
        <f t="shared" si="39"/>
        <v xml:space="preserve"> </v>
      </c>
      <c r="H353" t="str">
        <f t="shared" si="39"/>
        <v xml:space="preserve"> </v>
      </c>
      <c r="I353" t="str">
        <f t="shared" si="39"/>
        <v xml:space="preserve"> </v>
      </c>
      <c r="J353" t="str">
        <f t="shared" si="39"/>
        <v xml:space="preserve"> </v>
      </c>
      <c r="K353" t="str">
        <f t="shared" si="39"/>
        <v xml:space="preserve"> </v>
      </c>
      <c r="L353" t="str">
        <f t="shared" si="39"/>
        <v xml:space="preserve"> </v>
      </c>
      <c r="M353">
        <f t="shared" si="39"/>
        <v>1.036424723584917E-2</v>
      </c>
      <c r="N353">
        <f t="shared" si="39"/>
        <v>0.16706067662594981</v>
      </c>
      <c r="O353">
        <f t="shared" si="39"/>
        <v>3.1369730118386025E-3</v>
      </c>
      <c r="P353" t="str">
        <f t="shared" si="39"/>
        <v xml:space="preserve"> </v>
      </c>
      <c r="Q353" t="str">
        <f t="shared" si="39"/>
        <v xml:space="preserve"> </v>
      </c>
      <c r="R353" t="str">
        <f t="shared" si="39"/>
        <v xml:space="preserve"> </v>
      </c>
      <c r="S353" t="str">
        <f t="shared" si="39"/>
        <v xml:space="preserve"> </v>
      </c>
    </row>
    <row r="354" spans="1:19" x14ac:dyDescent="0.3">
      <c r="A354">
        <v>352</v>
      </c>
      <c r="B354">
        <f t="shared" si="37"/>
        <v>2048</v>
      </c>
      <c r="C354">
        <f t="shared" si="38"/>
        <v>0.69724964847984172</v>
      </c>
      <c r="D354" t="str">
        <f t="shared" si="35"/>
        <v xml:space="preserve"> </v>
      </c>
      <c r="E354" t="str">
        <f t="shared" si="39"/>
        <v xml:space="preserve"> </v>
      </c>
      <c r="F354" t="str">
        <f t="shared" si="39"/>
        <v xml:space="preserve"> </v>
      </c>
      <c r="G354" t="str">
        <f t="shared" si="39"/>
        <v xml:space="preserve"> </v>
      </c>
      <c r="H354" t="str">
        <f t="shared" si="39"/>
        <v xml:space="preserve"> </v>
      </c>
      <c r="I354" t="str">
        <f t="shared" si="39"/>
        <v xml:space="preserve"> </v>
      </c>
      <c r="J354" t="str">
        <f t="shared" si="39"/>
        <v xml:space="preserve"> </v>
      </c>
      <c r="K354" t="str">
        <f t="shared" si="39"/>
        <v xml:space="preserve"> </v>
      </c>
      <c r="L354" t="str">
        <f t="shared" si="39"/>
        <v xml:space="preserve"> </v>
      </c>
      <c r="M354">
        <f t="shared" si="39"/>
        <v>6.3707618639302563E-3</v>
      </c>
      <c r="N354">
        <f t="shared" si="39"/>
        <v>0.16925687506432685</v>
      </c>
      <c r="O354">
        <f t="shared" si="39"/>
        <v>4.5242082470721735E-3</v>
      </c>
      <c r="P354" t="str">
        <f t="shared" si="39"/>
        <v xml:space="preserve"> </v>
      </c>
      <c r="Q354" t="str">
        <f t="shared" si="39"/>
        <v xml:space="preserve"> </v>
      </c>
      <c r="R354" t="str">
        <f t="shared" si="39"/>
        <v xml:space="preserve"> </v>
      </c>
      <c r="S354" t="str">
        <f t="shared" si="39"/>
        <v xml:space="preserve"> </v>
      </c>
    </row>
    <row r="355" spans="1:19" x14ac:dyDescent="0.3">
      <c r="A355">
        <v>353</v>
      </c>
      <c r="B355">
        <f t="shared" si="37"/>
        <v>2092.8453604436313</v>
      </c>
      <c r="C355">
        <f t="shared" si="38"/>
        <v>0.70397727876979943</v>
      </c>
      <c r="D355" t="str">
        <f t="shared" si="35"/>
        <v xml:space="preserve"> </v>
      </c>
      <c r="E355" t="str">
        <f t="shared" si="39"/>
        <v xml:space="preserve"> </v>
      </c>
      <c r="F355" t="str">
        <f t="shared" si="39"/>
        <v xml:space="preserve"> </v>
      </c>
      <c r="G355" t="str">
        <f t="shared" si="39"/>
        <v xml:space="preserve"> </v>
      </c>
      <c r="H355" t="str">
        <f t="shared" si="39"/>
        <v xml:space="preserve"> </v>
      </c>
      <c r="I355" t="str">
        <f t="shared" si="39"/>
        <v xml:space="preserve"> </v>
      </c>
      <c r="J355" t="str">
        <f t="shared" si="39"/>
        <v xml:space="preserve"> </v>
      </c>
      <c r="K355" t="str">
        <f t="shared" si="39"/>
        <v xml:space="preserve"> </v>
      </c>
      <c r="L355" t="str">
        <f t="shared" si="39"/>
        <v xml:space="preserve"> </v>
      </c>
      <c r="M355">
        <f t="shared" si="39"/>
        <v>3.7294214209899366E-3</v>
      </c>
      <c r="N355">
        <f t="shared" si="39"/>
        <v>0.16696410411558732</v>
      </c>
      <c r="O355">
        <f t="shared" si="39"/>
        <v>6.4531077621349311E-3</v>
      </c>
      <c r="P355" t="str">
        <f t="shared" si="39"/>
        <v xml:space="preserve"> </v>
      </c>
      <c r="Q355" t="str">
        <f t="shared" si="39"/>
        <v xml:space="preserve"> </v>
      </c>
      <c r="R355" t="str">
        <f t="shared" si="39"/>
        <v xml:space="preserve"> </v>
      </c>
      <c r="S355" t="str">
        <f t="shared" ref="E355:S372" si="40">IF(_xlfn.NORM.DIST($B355,S$2,$W$6*SQRT(S$2),0)*0.15*$W$6*$W$2^0.5&lt;0.001," ",_xlfn.NORM.DIST($B355,S$2,$W$6*SQRT(S$2),0)*0.15*$W$6*$W$2^0.5)</f>
        <v xml:space="preserve"> </v>
      </c>
    </row>
    <row r="356" spans="1:19" x14ac:dyDescent="0.3">
      <c r="A356">
        <v>354</v>
      </c>
      <c r="B356">
        <f t="shared" si="37"/>
        <v>2138.672706411342</v>
      </c>
      <c r="C356">
        <f t="shared" si="38"/>
        <v>0.71064343135340569</v>
      </c>
      <c r="D356" t="str">
        <f t="shared" si="35"/>
        <v xml:space="preserve"> </v>
      </c>
      <c r="E356" t="str">
        <f t="shared" si="40"/>
        <v xml:space="preserve"> </v>
      </c>
      <c r="F356" t="str">
        <f t="shared" si="40"/>
        <v xml:space="preserve"> </v>
      </c>
      <c r="G356" t="str">
        <f t="shared" si="40"/>
        <v xml:space="preserve"> </v>
      </c>
      <c r="H356" t="str">
        <f t="shared" si="40"/>
        <v xml:space="preserve"> </v>
      </c>
      <c r="I356" t="str">
        <f t="shared" si="40"/>
        <v xml:space="preserve"> </v>
      </c>
      <c r="J356" t="str">
        <f t="shared" si="40"/>
        <v xml:space="preserve"> </v>
      </c>
      <c r="K356" t="str">
        <f t="shared" si="40"/>
        <v xml:space="preserve"> </v>
      </c>
      <c r="L356" t="str">
        <f t="shared" si="40"/>
        <v xml:space="preserve"> </v>
      </c>
      <c r="M356">
        <f t="shared" si="40"/>
        <v>2.0734323479396485E-3</v>
      </c>
      <c r="N356">
        <f t="shared" si="40"/>
        <v>0.16007807217944775</v>
      </c>
      <c r="O356">
        <f t="shared" si="40"/>
        <v>9.0932182447761405E-3</v>
      </c>
      <c r="P356" t="str">
        <f t="shared" si="40"/>
        <v xml:space="preserve"> </v>
      </c>
      <c r="Q356" t="str">
        <f t="shared" si="40"/>
        <v xml:space="preserve"> </v>
      </c>
      <c r="R356" t="str">
        <f t="shared" si="40"/>
        <v xml:space="preserve"> </v>
      </c>
      <c r="S356" t="str">
        <f t="shared" si="40"/>
        <v xml:space="preserve"> </v>
      </c>
    </row>
    <row r="357" spans="1:19" x14ac:dyDescent="0.3">
      <c r="A357">
        <v>355</v>
      </c>
      <c r="B357">
        <f t="shared" si="37"/>
        <v>2185.5035405861336</v>
      </c>
      <c r="C357">
        <f t="shared" si="38"/>
        <v>0.71724514494131408</v>
      </c>
      <c r="D357" t="str">
        <f t="shared" si="35"/>
        <v xml:space="preserve"> </v>
      </c>
      <c r="E357" t="str">
        <f t="shared" si="40"/>
        <v xml:space="preserve"> </v>
      </c>
      <c r="F357" t="str">
        <f t="shared" si="40"/>
        <v xml:space="preserve"> </v>
      </c>
      <c r="G357" t="str">
        <f t="shared" si="40"/>
        <v xml:space="preserve"> </v>
      </c>
      <c r="H357" t="str">
        <f t="shared" si="40"/>
        <v xml:space="preserve"> </v>
      </c>
      <c r="I357" t="str">
        <f t="shared" si="40"/>
        <v xml:space="preserve"> </v>
      </c>
      <c r="J357" t="str">
        <f t="shared" si="40"/>
        <v xml:space="preserve"> </v>
      </c>
      <c r="K357" t="str">
        <f t="shared" si="40"/>
        <v xml:space="preserve"> </v>
      </c>
      <c r="L357" t="str">
        <f t="shared" si="40"/>
        <v xml:space="preserve"> </v>
      </c>
      <c r="M357">
        <f t="shared" si="40"/>
        <v>1.0916406716107705E-3</v>
      </c>
      <c r="N357">
        <f t="shared" si="40"/>
        <v>0.14888805501295482</v>
      </c>
      <c r="O357">
        <f t="shared" si="40"/>
        <v>1.2644158598208973E-2</v>
      </c>
      <c r="P357" t="str">
        <f t="shared" si="40"/>
        <v xml:space="preserve"> </v>
      </c>
      <c r="Q357" t="str">
        <f t="shared" si="40"/>
        <v xml:space="preserve"> </v>
      </c>
      <c r="R357" t="str">
        <f t="shared" si="40"/>
        <v xml:space="preserve"> </v>
      </c>
      <c r="S357" t="str">
        <f t="shared" si="40"/>
        <v xml:space="preserve"> </v>
      </c>
    </row>
    <row r="358" spans="1:19" x14ac:dyDescent="0.3">
      <c r="A358">
        <v>356</v>
      </c>
      <c r="B358">
        <f t="shared" si="37"/>
        <v>2233.3598364984464</v>
      </c>
      <c r="C358">
        <f t="shared" si="38"/>
        <v>0.72377955659401216</v>
      </c>
      <c r="D358" t="str">
        <f t="shared" si="35"/>
        <v xml:space="preserve"> </v>
      </c>
      <c r="E358" t="str">
        <f t="shared" si="40"/>
        <v xml:space="preserve"> </v>
      </c>
      <c r="F358" t="str">
        <f t="shared" si="40"/>
        <v xml:space="preserve"> </v>
      </c>
      <c r="G358" t="str">
        <f t="shared" si="40"/>
        <v xml:space="preserve"> </v>
      </c>
      <c r="H358" t="str">
        <f t="shared" si="40"/>
        <v xml:space="preserve"> </v>
      </c>
      <c r="I358" t="str">
        <f t="shared" si="40"/>
        <v xml:space="preserve"> </v>
      </c>
      <c r="J358" t="str">
        <f t="shared" si="40"/>
        <v xml:space="preserve"> </v>
      </c>
      <c r="K358" t="str">
        <f t="shared" si="40"/>
        <v xml:space="preserve"> </v>
      </c>
      <c r="L358" t="str">
        <f t="shared" si="40"/>
        <v xml:space="preserve"> </v>
      </c>
      <c r="M358" t="str">
        <f t="shared" si="40"/>
        <v xml:space="preserve"> </v>
      </c>
      <c r="N358">
        <f t="shared" si="40"/>
        <v>0.13407651007553423</v>
      </c>
      <c r="O358">
        <f t="shared" si="40"/>
        <v>1.732843126834728E-2</v>
      </c>
      <c r="P358" t="str">
        <f t="shared" si="40"/>
        <v xml:space="preserve"> </v>
      </c>
      <c r="Q358" t="str">
        <f t="shared" si="40"/>
        <v xml:space="preserve"> </v>
      </c>
      <c r="R358" t="str">
        <f t="shared" si="40"/>
        <v xml:space="preserve"> </v>
      </c>
      <c r="S358" t="str">
        <f t="shared" si="40"/>
        <v xml:space="preserve"> </v>
      </c>
    </row>
    <row r="359" spans="1:19" x14ac:dyDescent="0.3">
      <c r="A359">
        <v>357</v>
      </c>
      <c r="B359">
        <f t="shared" si="37"/>
        <v>2282.2640488363868</v>
      </c>
      <c r="C359">
        <f t="shared" si="38"/>
        <v>0.73024390771051129</v>
      </c>
      <c r="D359" t="str">
        <f t="shared" si="35"/>
        <v xml:space="preserve"> </v>
      </c>
      <c r="E359" t="str">
        <f t="shared" si="40"/>
        <v xml:space="preserve"> </v>
      </c>
      <c r="F359" t="str">
        <f t="shared" si="40"/>
        <v xml:space="preserve"> </v>
      </c>
      <c r="G359" t="str">
        <f t="shared" si="40"/>
        <v xml:space="preserve"> </v>
      </c>
      <c r="H359" t="str">
        <f t="shared" si="40"/>
        <v xml:space="preserve"> </v>
      </c>
      <c r="I359" t="str">
        <f t="shared" si="40"/>
        <v xml:space="preserve"> </v>
      </c>
      <c r="J359" t="str">
        <f t="shared" si="40"/>
        <v xml:space="preserve"> </v>
      </c>
      <c r="K359" t="str">
        <f t="shared" si="40"/>
        <v xml:space="preserve"> </v>
      </c>
      <c r="L359" t="str">
        <f t="shared" si="40"/>
        <v xml:space="preserve"> </v>
      </c>
      <c r="M359" t="str">
        <f t="shared" si="40"/>
        <v xml:space="preserve"> </v>
      </c>
      <c r="N359">
        <f t="shared" si="40"/>
        <v>0.1166573636685472</v>
      </c>
      <c r="O359">
        <f t="shared" si="40"/>
        <v>2.3375971977533161E-2</v>
      </c>
      <c r="P359" t="str">
        <f t="shared" si="40"/>
        <v xml:space="preserve"> </v>
      </c>
      <c r="Q359" t="str">
        <f t="shared" si="40"/>
        <v xml:space="preserve"> </v>
      </c>
      <c r="R359" t="str">
        <f t="shared" si="40"/>
        <v xml:space="preserve"> </v>
      </c>
      <c r="S359" t="str">
        <f t="shared" si="40"/>
        <v xml:space="preserve"> </v>
      </c>
    </row>
    <row r="360" spans="1:19" x14ac:dyDescent="0.3">
      <c r="A360">
        <v>358</v>
      </c>
      <c r="B360">
        <f t="shared" si="37"/>
        <v>2332.2391239817034</v>
      </c>
      <c r="C360">
        <f t="shared" si="38"/>
        <v>0.73663554961321343</v>
      </c>
      <c r="D360" t="str">
        <f t="shared" si="35"/>
        <v xml:space="preserve"> </v>
      </c>
      <c r="E360" t="str">
        <f t="shared" si="40"/>
        <v xml:space="preserve"> </v>
      </c>
      <c r="F360" t="str">
        <f t="shared" si="40"/>
        <v xml:space="preserve"> </v>
      </c>
      <c r="G360" t="str">
        <f t="shared" si="40"/>
        <v xml:space="preserve"> </v>
      </c>
      <c r="H360" t="str">
        <f t="shared" si="40"/>
        <v xml:space="preserve"> </v>
      </c>
      <c r="I360" t="str">
        <f t="shared" si="40"/>
        <v xml:space="preserve"> </v>
      </c>
      <c r="J360" t="str">
        <f t="shared" si="40"/>
        <v xml:space="preserve"> </v>
      </c>
      <c r="K360" t="str">
        <f t="shared" si="40"/>
        <v xml:space="preserve"> </v>
      </c>
      <c r="L360" t="str">
        <f t="shared" si="40"/>
        <v xml:space="preserve"> </v>
      </c>
      <c r="M360" t="str">
        <f t="shared" si="40"/>
        <v xml:space="preserve"> </v>
      </c>
      <c r="N360">
        <f t="shared" si="40"/>
        <v>9.7857518928182313E-2</v>
      </c>
      <c r="O360">
        <f t="shared" si="40"/>
        <v>3.0998071446061773E-2</v>
      </c>
      <c r="P360" t="str">
        <f t="shared" si="40"/>
        <v xml:space="preserve"> </v>
      </c>
      <c r="Q360" t="str">
        <f t="shared" si="40"/>
        <v xml:space="preserve"> </v>
      </c>
      <c r="R360" t="str">
        <f t="shared" si="40"/>
        <v xml:space="preserve"> </v>
      </c>
      <c r="S360" t="str">
        <f t="shared" si="40"/>
        <v xml:space="preserve"> </v>
      </c>
    </row>
    <row r="361" spans="1:19" x14ac:dyDescent="0.3">
      <c r="A361">
        <v>359</v>
      </c>
      <c r="B361">
        <f t="shared" si="37"/>
        <v>2383.3085107764778</v>
      </c>
      <c r="C361">
        <f t="shared" si="38"/>
        <v>0.74295194870272174</v>
      </c>
      <c r="D361" t="str">
        <f t="shared" si="35"/>
        <v xml:space="preserve"> </v>
      </c>
      <c r="E361" t="str">
        <f t="shared" si="40"/>
        <v xml:space="preserve"> </v>
      </c>
      <c r="F361" t="str">
        <f t="shared" si="40"/>
        <v xml:space="preserve"> </v>
      </c>
      <c r="G361" t="str">
        <f t="shared" si="40"/>
        <v xml:space="preserve"> </v>
      </c>
      <c r="H361" t="str">
        <f t="shared" si="40"/>
        <v xml:space="preserve"> </v>
      </c>
      <c r="I361" t="str">
        <f t="shared" si="40"/>
        <v xml:space="preserve"> </v>
      </c>
      <c r="J361" t="str">
        <f t="shared" si="40"/>
        <v xml:space="preserve"> </v>
      </c>
      <c r="K361" t="str">
        <f t="shared" si="40"/>
        <v xml:space="preserve"> </v>
      </c>
      <c r="L361" t="str">
        <f t="shared" si="40"/>
        <v xml:space="preserve"> </v>
      </c>
      <c r="M361" t="str">
        <f t="shared" si="40"/>
        <v xml:space="preserve"> </v>
      </c>
      <c r="N361">
        <f t="shared" si="40"/>
        <v>7.895993777719032E-2</v>
      </c>
      <c r="O361">
        <f t="shared" si="40"/>
        <v>4.0349255570480649E-2</v>
      </c>
      <c r="P361" t="str">
        <f t="shared" si="40"/>
        <v xml:space="preserve"> </v>
      </c>
      <c r="Q361" t="str">
        <f t="shared" si="40"/>
        <v xml:space="preserve"> </v>
      </c>
      <c r="R361" t="str">
        <f t="shared" si="40"/>
        <v xml:space="preserve"> </v>
      </c>
      <c r="S361" t="str">
        <f t="shared" si="40"/>
        <v xml:space="preserve"> </v>
      </c>
    </row>
    <row r="362" spans="1:19" x14ac:dyDescent="0.3">
      <c r="A362">
        <v>360</v>
      </c>
      <c r="B362">
        <f t="shared" si="37"/>
        <v>2435.4961715255718</v>
      </c>
      <c r="C362">
        <f t="shared" si="38"/>
        <v>0.74919069115954873</v>
      </c>
      <c r="D362" t="str">
        <f t="shared" si="35"/>
        <v xml:space="preserve"> </v>
      </c>
      <c r="E362" t="str">
        <f t="shared" si="40"/>
        <v xml:space="preserve"> </v>
      </c>
      <c r="F362" t="str">
        <f t="shared" si="40"/>
        <v xml:space="preserve"> </v>
      </c>
      <c r="G362" t="str">
        <f t="shared" si="40"/>
        <v xml:space="preserve"> </v>
      </c>
      <c r="H362" t="str">
        <f t="shared" si="40"/>
        <v xml:space="preserve"> </v>
      </c>
      <c r="I362" t="str">
        <f t="shared" si="40"/>
        <v xml:space="preserve"> </v>
      </c>
      <c r="J362" t="str">
        <f t="shared" si="40"/>
        <v xml:space="preserve"> </v>
      </c>
      <c r="K362" t="str">
        <f t="shared" si="40"/>
        <v xml:space="preserve"> </v>
      </c>
      <c r="L362" t="str">
        <f t="shared" si="40"/>
        <v xml:space="preserve"> </v>
      </c>
      <c r="M362" t="str">
        <f t="shared" si="40"/>
        <v xml:space="preserve"> </v>
      </c>
      <c r="N362">
        <f t="shared" si="40"/>
        <v>6.1137499094316775E-2</v>
      </c>
      <c r="O362">
        <f t="shared" si="40"/>
        <v>5.1477778615263106E-2</v>
      </c>
      <c r="P362" t="str">
        <f t="shared" si="40"/>
        <v xml:space="preserve"> </v>
      </c>
      <c r="Q362" t="str">
        <f t="shared" si="40"/>
        <v xml:space="preserve"> </v>
      </c>
      <c r="R362" t="str">
        <f t="shared" si="40"/>
        <v xml:space="preserve"> </v>
      </c>
      <c r="S362" t="str">
        <f t="shared" si="40"/>
        <v xml:space="preserve"> </v>
      </c>
    </row>
    <row r="363" spans="1:19" x14ac:dyDescent="0.3">
      <c r="A363">
        <v>361</v>
      </c>
      <c r="B363">
        <f t="shared" si="37"/>
        <v>2488.8265932399995</v>
      </c>
      <c r="C363">
        <f t="shared" si="38"/>
        <v>0.7553494871730525</v>
      </c>
      <c r="D363" t="str">
        <f t="shared" si="35"/>
        <v xml:space="preserve"> </v>
      </c>
      <c r="E363" t="str">
        <f t="shared" si="40"/>
        <v xml:space="preserve"> </v>
      </c>
      <c r="F363" t="str">
        <f t="shared" si="40"/>
        <v xml:space="preserve"> </v>
      </c>
      <c r="G363" t="str">
        <f t="shared" si="40"/>
        <v xml:space="preserve"> </v>
      </c>
      <c r="H363" t="str">
        <f t="shared" si="40"/>
        <v xml:space="preserve"> </v>
      </c>
      <c r="I363" t="str">
        <f t="shared" si="40"/>
        <v xml:space="preserve"> </v>
      </c>
      <c r="J363" t="str">
        <f t="shared" si="40"/>
        <v xml:space="preserve"> </v>
      </c>
      <c r="K363" t="str">
        <f t="shared" si="40"/>
        <v xml:space="preserve"> </v>
      </c>
      <c r="L363" t="str">
        <f t="shared" si="40"/>
        <v xml:space="preserve"> </v>
      </c>
      <c r="M363" t="str">
        <f t="shared" si="40"/>
        <v xml:space="preserve"> </v>
      </c>
      <c r="N363">
        <f t="shared" si="40"/>
        <v>4.5310820153464285E-2</v>
      </c>
      <c r="O363">
        <f t="shared" si="40"/>
        <v>6.4268727250254246E-2</v>
      </c>
      <c r="P363" t="str">
        <f t="shared" si="40"/>
        <v xml:space="preserve"> </v>
      </c>
      <c r="Q363" t="str">
        <f t="shared" si="40"/>
        <v xml:space="preserve"> </v>
      </c>
      <c r="R363" t="str">
        <f t="shared" si="40"/>
        <v xml:space="preserve"> </v>
      </c>
      <c r="S363" t="str">
        <f t="shared" si="40"/>
        <v xml:space="preserve"> </v>
      </c>
    </row>
    <row r="364" spans="1:19" x14ac:dyDescent="0.3">
      <c r="A364">
        <v>362</v>
      </c>
      <c r="B364">
        <f t="shared" si="37"/>
        <v>2543.3247991264948</v>
      </c>
      <c r="C364">
        <f t="shared" si="38"/>
        <v>0.76142617468146001</v>
      </c>
      <c r="D364" t="str">
        <f t="shared" si="35"/>
        <v xml:space="preserve"> </v>
      </c>
      <c r="E364" t="str">
        <f t="shared" si="40"/>
        <v xml:space="preserve"> </v>
      </c>
      <c r="F364" t="str">
        <f t="shared" si="40"/>
        <v xml:space="preserve"> </v>
      </c>
      <c r="G364" t="str">
        <f t="shared" si="40"/>
        <v xml:space="preserve"> </v>
      </c>
      <c r="H364" t="str">
        <f t="shared" si="40"/>
        <v xml:space="preserve"> </v>
      </c>
      <c r="I364" t="str">
        <f t="shared" si="40"/>
        <v xml:space="preserve"> </v>
      </c>
      <c r="J364" t="str">
        <f t="shared" si="40"/>
        <v xml:space="preserve"> </v>
      </c>
      <c r="K364" t="str">
        <f t="shared" si="40"/>
        <v xml:space="preserve"> </v>
      </c>
      <c r="L364" t="str">
        <f t="shared" si="40"/>
        <v xml:space="preserve"> </v>
      </c>
      <c r="M364" t="str">
        <f t="shared" si="40"/>
        <v xml:space="preserve"> </v>
      </c>
      <c r="N364">
        <f t="shared" si="40"/>
        <v>3.2058232966123465E-2</v>
      </c>
      <c r="O364">
        <f t="shared" si="40"/>
        <v>7.8388143824483267E-2</v>
      </c>
      <c r="P364" t="str">
        <f t="shared" si="40"/>
        <v xml:space="preserve"> </v>
      </c>
      <c r="Q364" t="str">
        <f t="shared" si="40"/>
        <v xml:space="preserve"> </v>
      </c>
      <c r="R364" t="str">
        <f t="shared" si="40"/>
        <v xml:space="preserve"> </v>
      </c>
      <c r="S364" t="str">
        <f t="shared" si="40"/>
        <v xml:space="preserve"> </v>
      </c>
    </row>
    <row r="365" spans="1:19" x14ac:dyDescent="0.3">
      <c r="A365">
        <v>363</v>
      </c>
      <c r="B365">
        <f t="shared" si="37"/>
        <v>2599.0163603286692</v>
      </c>
      <c r="C365">
        <f t="shared" si="38"/>
        <v>0.76741872261044586</v>
      </c>
      <c r="D365" t="str">
        <f t="shared" si="35"/>
        <v xml:space="preserve"> </v>
      </c>
      <c r="E365" t="str">
        <f t="shared" si="40"/>
        <v xml:space="preserve"> </v>
      </c>
      <c r="F365" t="str">
        <f t="shared" si="40"/>
        <v xml:space="preserve"> </v>
      </c>
      <c r="G365" t="str">
        <f t="shared" si="40"/>
        <v xml:space="preserve"> </v>
      </c>
      <c r="H365" t="str">
        <f t="shared" si="40"/>
        <v xml:space="preserve"> </v>
      </c>
      <c r="I365" t="str">
        <f t="shared" si="40"/>
        <v xml:space="preserve"> </v>
      </c>
      <c r="J365" t="str">
        <f t="shared" si="40"/>
        <v xml:space="preserve"> </v>
      </c>
      <c r="K365" t="str">
        <f t="shared" si="40"/>
        <v xml:space="preserve"> </v>
      </c>
      <c r="L365" t="str">
        <f t="shared" si="40"/>
        <v xml:space="preserve"> </v>
      </c>
      <c r="M365" t="str">
        <f t="shared" si="40"/>
        <v xml:space="preserve"> </v>
      </c>
      <c r="N365">
        <f t="shared" si="40"/>
        <v>2.1593000470025867E-2</v>
      </c>
      <c r="O365">
        <f t="shared" si="40"/>
        <v>9.3241262352641158E-2</v>
      </c>
      <c r="P365" t="str">
        <f t="shared" si="40"/>
        <v xml:space="preserve"> </v>
      </c>
      <c r="Q365" t="str">
        <f t="shared" si="40"/>
        <v xml:space="preserve"> </v>
      </c>
      <c r="R365" t="str">
        <f t="shared" si="40"/>
        <v xml:space="preserve"> </v>
      </c>
      <c r="S365" t="str">
        <f t="shared" si="40"/>
        <v xml:space="preserve"> </v>
      </c>
    </row>
    <row r="366" spans="1:19" x14ac:dyDescent="0.3">
      <c r="A366">
        <v>364</v>
      </c>
      <c r="B366">
        <f t="shared" si="37"/>
        <v>2655.9274079252673</v>
      </c>
      <c r="C366">
        <f t="shared" si="38"/>
        <v>0.77332523360140881</v>
      </c>
      <c r="D366" t="str">
        <f t="shared" si="35"/>
        <v xml:space="preserve"> </v>
      </c>
      <c r="E366" t="str">
        <f t="shared" si="40"/>
        <v xml:space="preserve"> </v>
      </c>
      <c r="F366" t="str">
        <f t="shared" si="40"/>
        <v xml:space="preserve"> </v>
      </c>
      <c r="G366" t="str">
        <f t="shared" si="40"/>
        <v xml:space="preserve"> </v>
      </c>
      <c r="H366" t="str">
        <f t="shared" si="40"/>
        <v xml:space="preserve"> </v>
      </c>
      <c r="I366" t="str">
        <f t="shared" si="40"/>
        <v xml:space="preserve"> </v>
      </c>
      <c r="J366" t="str">
        <f t="shared" si="40"/>
        <v xml:space="preserve"> </v>
      </c>
      <c r="K366" t="str">
        <f t="shared" si="40"/>
        <v xml:space="preserve"> </v>
      </c>
      <c r="L366" t="str">
        <f t="shared" si="40"/>
        <v xml:space="preserve"> </v>
      </c>
      <c r="M366" t="str">
        <f t="shared" si="40"/>
        <v xml:space="preserve"> </v>
      </c>
      <c r="N366">
        <f t="shared" si="40"/>
        <v>1.3805563790163844E-2</v>
      </c>
      <c r="O366">
        <f t="shared" si="40"/>
        <v>0.10796141772770357</v>
      </c>
      <c r="P366" t="str">
        <f t="shared" si="40"/>
        <v xml:space="preserve"> </v>
      </c>
      <c r="Q366" t="str">
        <f t="shared" si="40"/>
        <v xml:space="preserve"> </v>
      </c>
      <c r="R366" t="str">
        <f t="shared" si="40"/>
        <v xml:space="preserve"> </v>
      </c>
      <c r="S366" t="str">
        <f t="shared" si="40"/>
        <v xml:space="preserve"> </v>
      </c>
    </row>
    <row r="367" spans="1:19" x14ac:dyDescent="0.3">
      <c r="A367">
        <v>365</v>
      </c>
      <c r="B367">
        <f t="shared" si="37"/>
        <v>2714.0846451911502</v>
      </c>
      <c r="C367">
        <f t="shared" si="38"/>
        <v>0.7791439462242824</v>
      </c>
      <c r="D367" t="str">
        <f t="shared" si="35"/>
        <v xml:space="preserve"> </v>
      </c>
      <c r="E367" t="str">
        <f t="shared" si="40"/>
        <v xml:space="preserve"> </v>
      </c>
      <c r="F367" t="str">
        <f t="shared" si="40"/>
        <v xml:space="preserve"> </v>
      </c>
      <c r="G367" t="str">
        <f t="shared" si="40"/>
        <v xml:space="preserve"> </v>
      </c>
      <c r="H367" t="str">
        <f t="shared" si="40"/>
        <v xml:space="preserve"> </v>
      </c>
      <c r="I367" t="str">
        <f t="shared" si="40"/>
        <v xml:space="preserve"> </v>
      </c>
      <c r="J367" t="str">
        <f t="shared" si="40"/>
        <v xml:space="preserve"> </v>
      </c>
      <c r="K367" t="str">
        <f t="shared" si="40"/>
        <v xml:space="preserve"> </v>
      </c>
      <c r="L367" t="str">
        <f t="shared" si="40"/>
        <v xml:space="preserve"> </v>
      </c>
      <c r="M367" t="str">
        <f t="shared" si="40"/>
        <v xml:space="preserve"> </v>
      </c>
      <c r="N367">
        <f t="shared" si="40"/>
        <v>8.3527950995645004E-3</v>
      </c>
      <c r="O367">
        <f t="shared" si="40"/>
        <v>0.12144638825814238</v>
      </c>
      <c r="P367" t="str">
        <f t="shared" si="40"/>
        <v xml:space="preserve"> </v>
      </c>
      <c r="Q367" t="str">
        <f t="shared" si="40"/>
        <v xml:space="preserve"> </v>
      </c>
      <c r="R367" t="str">
        <f t="shared" si="40"/>
        <v xml:space="preserve"> </v>
      </c>
      <c r="S367" t="str">
        <f t="shared" si="40"/>
        <v xml:space="preserve"> </v>
      </c>
    </row>
    <row r="368" spans="1:19" x14ac:dyDescent="0.3">
      <c r="A368">
        <v>366</v>
      </c>
      <c r="B368">
        <f t="shared" si="37"/>
        <v>2773.5153601267561</v>
      </c>
      <c r="C368">
        <f t="shared" si="38"/>
        <v>0.78487323667336029</v>
      </c>
      <c r="D368" t="str">
        <f t="shared" si="35"/>
        <v xml:space="preserve"> </v>
      </c>
      <c r="E368" t="str">
        <f t="shared" si="40"/>
        <v xml:space="preserve"> </v>
      </c>
      <c r="F368" t="str">
        <f t="shared" si="40"/>
        <v xml:space="preserve"> </v>
      </c>
      <c r="G368" t="str">
        <f t="shared" si="40"/>
        <v xml:space="preserve"> </v>
      </c>
      <c r="H368" t="str">
        <f t="shared" si="40"/>
        <v xml:space="preserve"> </v>
      </c>
      <c r="I368" t="str">
        <f t="shared" si="40"/>
        <v xml:space="preserve"> </v>
      </c>
      <c r="J368" t="str">
        <f t="shared" si="40"/>
        <v xml:space="preserve"> </v>
      </c>
      <c r="K368" t="str">
        <f t="shared" si="40"/>
        <v xml:space="preserve"> </v>
      </c>
      <c r="L368" t="str">
        <f t="shared" si="40"/>
        <v xml:space="preserve"> </v>
      </c>
      <c r="M368" t="str">
        <f t="shared" si="40"/>
        <v xml:space="preserve"> </v>
      </c>
      <c r="N368">
        <f t="shared" si="40"/>
        <v>4.7670387243397994E-3</v>
      </c>
      <c r="O368">
        <f t="shared" si="40"/>
        <v>0.13245380126846226</v>
      </c>
      <c r="P368" t="str">
        <f t="shared" si="40"/>
        <v xml:space="preserve"> </v>
      </c>
      <c r="Q368" t="str">
        <f t="shared" si="40"/>
        <v xml:space="preserve"> </v>
      </c>
      <c r="R368" t="str">
        <f t="shared" si="40"/>
        <v xml:space="preserve"> </v>
      </c>
      <c r="S368" t="str">
        <f t="shared" si="40"/>
        <v xml:space="preserve"> </v>
      </c>
    </row>
    <row r="369" spans="1:19" x14ac:dyDescent="0.3">
      <c r="A369">
        <v>367</v>
      </c>
      <c r="B369">
        <f t="shared" si="37"/>
        <v>2834.247438261928</v>
      </c>
      <c r="C369">
        <f t="shared" si="38"/>
        <v>0.79051161994821029</v>
      </c>
      <c r="D369" t="str">
        <f t="shared" si="35"/>
        <v xml:space="preserve"> </v>
      </c>
      <c r="E369" t="str">
        <f t="shared" si="40"/>
        <v xml:space="preserve"> </v>
      </c>
      <c r="F369" t="str">
        <f t="shared" si="40"/>
        <v xml:space="preserve"> </v>
      </c>
      <c r="G369" t="str">
        <f t="shared" si="40"/>
        <v xml:space="preserve"> </v>
      </c>
      <c r="H369" t="str">
        <f t="shared" si="40"/>
        <v xml:space="preserve"> </v>
      </c>
      <c r="I369" t="str">
        <f t="shared" si="40"/>
        <v xml:space="preserve"> </v>
      </c>
      <c r="J369" t="str">
        <f t="shared" si="40"/>
        <v xml:space="preserve"> </v>
      </c>
      <c r="K369" t="str">
        <f t="shared" si="40"/>
        <v xml:space="preserve"> </v>
      </c>
      <c r="L369" t="str">
        <f t="shared" si="40"/>
        <v xml:space="preserve"> </v>
      </c>
      <c r="M369" t="str">
        <f t="shared" si="40"/>
        <v xml:space="preserve"> </v>
      </c>
      <c r="N369">
        <f t="shared" si="40"/>
        <v>2.5576323295540362E-3</v>
      </c>
      <c r="O369">
        <f t="shared" si="40"/>
        <v>0.13975566021887559</v>
      </c>
      <c r="P369" t="str">
        <f t="shared" si="40"/>
        <v xml:space="preserve"> </v>
      </c>
      <c r="Q369" t="str">
        <f t="shared" si="40"/>
        <v xml:space="preserve"> </v>
      </c>
      <c r="R369" t="str">
        <f t="shared" si="40"/>
        <v xml:space="preserve"> </v>
      </c>
      <c r="S369" t="str">
        <f t="shared" si="40"/>
        <v xml:space="preserve"> </v>
      </c>
    </row>
    <row r="370" spans="1:19" x14ac:dyDescent="0.3">
      <c r="A370">
        <v>368</v>
      </c>
      <c r="B370">
        <f t="shared" si="37"/>
        <v>2896.3093757400989</v>
      </c>
      <c r="C370">
        <f t="shared" si="38"/>
        <v>0.79605775052522476</v>
      </c>
      <c r="D370" t="str">
        <f t="shared" ref="D370:D433" si="41">IF(_xlfn.NORM.DIST($B370,D$2,$W$6*SQRT(D$2),0)*0.15*$W$6*$W$2^0.5&lt;0.001," ",_xlfn.NORM.DIST($B370,D$2,$W$6*SQRT(D$2),0)*0.15*$W$6*$W$2^0.5)</f>
        <v xml:space="preserve"> </v>
      </c>
      <c r="E370" t="str">
        <f t="shared" si="40"/>
        <v xml:space="preserve"> </v>
      </c>
      <c r="F370" t="str">
        <f t="shared" si="40"/>
        <v xml:space="preserve"> </v>
      </c>
      <c r="G370" t="str">
        <f t="shared" si="40"/>
        <v xml:space="preserve"> </v>
      </c>
      <c r="H370" t="str">
        <f t="shared" si="40"/>
        <v xml:space="preserve"> </v>
      </c>
      <c r="I370" t="str">
        <f t="shared" si="40"/>
        <v xml:space="preserve"> </v>
      </c>
      <c r="J370" t="str">
        <f t="shared" si="40"/>
        <v xml:space="preserve"> </v>
      </c>
      <c r="K370" t="str">
        <f t="shared" si="40"/>
        <v xml:space="preserve"> </v>
      </c>
      <c r="L370" t="str">
        <f t="shared" si="40"/>
        <v xml:space="preserve"> </v>
      </c>
      <c r="M370" t="str">
        <f t="shared" si="40"/>
        <v xml:space="preserve"> </v>
      </c>
      <c r="N370">
        <f t="shared" si="40"/>
        <v>1.2854674331404436E-3</v>
      </c>
      <c r="O370">
        <f t="shared" si="40"/>
        <v>0.14233503628605781</v>
      </c>
      <c r="P370" t="str">
        <f t="shared" si="40"/>
        <v xml:space="preserve"> </v>
      </c>
      <c r="Q370" t="str">
        <f t="shared" si="40"/>
        <v xml:space="preserve"> </v>
      </c>
      <c r="R370" t="str">
        <f t="shared" si="40"/>
        <v xml:space="preserve"> </v>
      </c>
      <c r="S370" t="str">
        <f t="shared" si="40"/>
        <v xml:space="preserve"> </v>
      </c>
    </row>
    <row r="371" spans="1:19" x14ac:dyDescent="0.3">
      <c r="A371">
        <v>369</v>
      </c>
      <c r="B371">
        <f t="shared" si="37"/>
        <v>2959.7302926889893</v>
      </c>
      <c r="C371">
        <f t="shared" si="38"/>
        <v>0.80151042252867943</v>
      </c>
      <c r="D371" t="str">
        <f t="shared" si="41"/>
        <v xml:space="preserve"> </v>
      </c>
      <c r="E371" t="str">
        <f t="shared" si="40"/>
        <v xml:space="preserve"> </v>
      </c>
      <c r="F371" t="str">
        <f t="shared" si="40"/>
        <v xml:space="preserve"> </v>
      </c>
      <c r="G371" t="str">
        <f t="shared" si="40"/>
        <v xml:space="preserve"> </v>
      </c>
      <c r="H371" t="str">
        <f t="shared" si="40"/>
        <v xml:space="preserve"> </v>
      </c>
      <c r="I371" t="str">
        <f t="shared" si="40"/>
        <v xml:space="preserve"> </v>
      </c>
      <c r="J371" t="str">
        <f t="shared" si="40"/>
        <v xml:space="preserve"> </v>
      </c>
      <c r="K371" t="str">
        <f t="shared" si="40"/>
        <v xml:space="preserve"> </v>
      </c>
      <c r="L371" t="str">
        <f t="shared" si="40"/>
        <v xml:space="preserve"> </v>
      </c>
      <c r="M371" t="str">
        <f t="shared" si="40"/>
        <v xml:space="preserve"> </v>
      </c>
      <c r="N371" t="str">
        <f t="shared" si="40"/>
        <v xml:space="preserve"> </v>
      </c>
      <c r="O371">
        <f t="shared" si="40"/>
        <v>0.13958942175072117</v>
      </c>
      <c r="P371">
        <f t="shared" si="40"/>
        <v>1.5021506020443864E-3</v>
      </c>
      <c r="Q371" t="str">
        <f t="shared" si="40"/>
        <v xml:space="preserve"> </v>
      </c>
      <c r="R371" t="str">
        <f t="shared" si="40"/>
        <v xml:space="preserve"> </v>
      </c>
      <c r="S371" t="str">
        <f t="shared" si="40"/>
        <v xml:space="preserve"> </v>
      </c>
    </row>
    <row r="372" spans="1:19" x14ac:dyDescent="0.3">
      <c r="A372">
        <v>370</v>
      </c>
      <c r="B372">
        <f t="shared" si="37"/>
        <v>3024.5399468840951</v>
      </c>
      <c r="C372">
        <f t="shared" si="38"/>
        <v>0.80686856941333684</v>
      </c>
      <c r="D372" t="str">
        <f t="shared" si="41"/>
        <v xml:space="preserve"> </v>
      </c>
      <c r="E372" t="str">
        <f t="shared" si="40"/>
        <v xml:space="preserve"> </v>
      </c>
      <c r="F372" t="str">
        <f t="shared" si="40"/>
        <v xml:space="preserve"> </v>
      </c>
      <c r="G372" t="str">
        <f t="shared" si="40"/>
        <v xml:space="preserve"> </v>
      </c>
      <c r="H372" t="str">
        <f t="shared" si="40"/>
        <v xml:space="preserve"> </v>
      </c>
      <c r="I372" t="str">
        <f t="shared" si="40"/>
        <v xml:space="preserve"> </v>
      </c>
      <c r="J372" t="str">
        <f t="shared" si="40"/>
        <v xml:space="preserve"> </v>
      </c>
      <c r="K372" t="str">
        <f t="shared" si="40"/>
        <v xml:space="preserve"> </v>
      </c>
      <c r="L372" t="str">
        <f t="shared" si="40"/>
        <v xml:space="preserve"> </v>
      </c>
      <c r="M372" t="str">
        <f t="shared" si="40"/>
        <v xml:space="preserve"> </v>
      </c>
      <c r="N372" t="str">
        <f t="shared" si="40"/>
        <v xml:space="preserve"> </v>
      </c>
      <c r="O372">
        <f t="shared" si="40"/>
        <v>0.13149173767274519</v>
      </c>
      <c r="P372">
        <f t="shared" si="40"/>
        <v>2.4401681700624523E-3</v>
      </c>
      <c r="Q372" t="str">
        <f t="shared" si="40"/>
        <v xml:space="preserve"> </v>
      </c>
      <c r="R372" t="str">
        <f t="shared" si="40"/>
        <v xml:space="preserve"> </v>
      </c>
      <c r="S372" t="str">
        <f t="shared" ref="E372:S389" si="42">IF(_xlfn.NORM.DIST($B372,S$2,$W$6*SQRT(S$2),0)*0.15*$W$6*$W$2^0.5&lt;0.001," ",_xlfn.NORM.DIST($B372,S$2,$W$6*SQRT(S$2),0)*0.15*$W$6*$W$2^0.5)</f>
        <v xml:space="preserve"> </v>
      </c>
    </row>
    <row r="373" spans="1:19" x14ac:dyDescent="0.3">
      <c r="A373">
        <v>371</v>
      </c>
      <c r="B373">
        <f t="shared" si="37"/>
        <v>3090.7687477113309</v>
      </c>
      <c r="C373">
        <f t="shared" si="38"/>
        <v>0.8121312631735611</v>
      </c>
      <c r="D373" t="str">
        <f t="shared" si="41"/>
        <v xml:space="preserve"> </v>
      </c>
      <c r="E373" t="str">
        <f t="shared" si="42"/>
        <v xml:space="preserve"> </v>
      </c>
      <c r="F373" t="str">
        <f t="shared" si="42"/>
        <v xml:space="preserve"> </v>
      </c>
      <c r="G373" t="str">
        <f t="shared" si="42"/>
        <v xml:space="preserve"> </v>
      </c>
      <c r="H373" t="str">
        <f t="shared" si="42"/>
        <v xml:space="preserve"> </v>
      </c>
      <c r="I373" t="str">
        <f t="shared" si="42"/>
        <v xml:space="preserve"> </v>
      </c>
      <c r="J373" t="str">
        <f t="shared" si="42"/>
        <v xml:space="preserve"> </v>
      </c>
      <c r="K373" t="str">
        <f t="shared" si="42"/>
        <v xml:space="preserve"> </v>
      </c>
      <c r="L373" t="str">
        <f t="shared" si="42"/>
        <v xml:space="preserve"> </v>
      </c>
      <c r="M373" t="str">
        <f t="shared" si="42"/>
        <v xml:space="preserve"> </v>
      </c>
      <c r="N373" t="str">
        <f t="shared" si="42"/>
        <v xml:space="preserve"> </v>
      </c>
      <c r="O373">
        <f t="shared" si="42"/>
        <v>0.11865887975126074</v>
      </c>
      <c r="P373">
        <f t="shared" si="42"/>
        <v>3.8900905449141994E-3</v>
      </c>
      <c r="Q373" t="str">
        <f t="shared" si="42"/>
        <v xml:space="preserve"> </v>
      </c>
      <c r="R373" t="str">
        <f t="shared" si="42"/>
        <v xml:space="preserve"> </v>
      </c>
      <c r="S373" t="str">
        <f t="shared" si="42"/>
        <v xml:space="preserve"> </v>
      </c>
    </row>
    <row r="374" spans="1:19" x14ac:dyDescent="0.3">
      <c r="A374">
        <v>372</v>
      </c>
      <c r="B374">
        <f t="shared" si="37"/>
        <v>3158.447770435464</v>
      </c>
      <c r="C374">
        <f t="shared" si="38"/>
        <v>0.81729771309663313</v>
      </c>
      <c r="D374" t="str">
        <f t="shared" si="41"/>
        <v xml:space="preserve"> </v>
      </c>
      <c r="E374" t="str">
        <f t="shared" si="42"/>
        <v xml:space="preserve"> </v>
      </c>
      <c r="F374" t="str">
        <f t="shared" si="42"/>
        <v xml:space="preserve"> </v>
      </c>
      <c r="G374" t="str">
        <f t="shared" si="42"/>
        <v xml:space="preserve"> </v>
      </c>
      <c r="H374" t="str">
        <f t="shared" si="42"/>
        <v xml:space="preserve"> </v>
      </c>
      <c r="I374" t="str">
        <f t="shared" si="42"/>
        <v xml:space="preserve"> </v>
      </c>
      <c r="J374" t="str">
        <f t="shared" si="42"/>
        <v xml:space="preserve"> </v>
      </c>
      <c r="K374" t="str">
        <f t="shared" si="42"/>
        <v xml:space="preserve"> </v>
      </c>
      <c r="L374" t="str">
        <f t="shared" si="42"/>
        <v xml:space="preserve"> </v>
      </c>
      <c r="M374" t="str">
        <f t="shared" si="42"/>
        <v xml:space="preserve"> </v>
      </c>
      <c r="N374" t="str">
        <f t="shared" si="42"/>
        <v xml:space="preserve"> </v>
      </c>
      <c r="O374">
        <f t="shared" si="42"/>
        <v>0.1022937983415828</v>
      </c>
      <c r="P374">
        <f t="shared" si="42"/>
        <v>6.0755931772382855E-3</v>
      </c>
      <c r="Q374" t="str">
        <f t="shared" si="42"/>
        <v xml:space="preserve"> </v>
      </c>
      <c r="R374" t="str">
        <f t="shared" si="42"/>
        <v xml:space="preserve"> </v>
      </c>
      <c r="S374" t="str">
        <f t="shared" si="42"/>
        <v xml:space="preserve"> </v>
      </c>
    </row>
    <row r="375" spans="1:19" x14ac:dyDescent="0.3">
      <c r="A375">
        <v>373</v>
      </c>
      <c r="B375">
        <f t="shared" si="37"/>
        <v>3227.6087707809529</v>
      </c>
      <c r="C375">
        <f t="shared" si="38"/>
        <v>0.82236726408040972</v>
      </c>
      <c r="D375" t="str">
        <f t="shared" si="41"/>
        <v xml:space="preserve"> </v>
      </c>
      <c r="E375" t="str">
        <f t="shared" si="42"/>
        <v xml:space="preserve"> </v>
      </c>
      <c r="F375" t="str">
        <f t="shared" si="42"/>
        <v xml:space="preserve"> </v>
      </c>
      <c r="G375" t="str">
        <f t="shared" si="42"/>
        <v xml:space="preserve"> </v>
      </c>
      <c r="H375" t="str">
        <f t="shared" si="42"/>
        <v xml:space="preserve"> </v>
      </c>
      <c r="I375" t="str">
        <f t="shared" si="42"/>
        <v xml:space="preserve"> </v>
      </c>
      <c r="J375" t="str">
        <f t="shared" si="42"/>
        <v xml:space="preserve"> </v>
      </c>
      <c r="K375" t="str">
        <f t="shared" si="42"/>
        <v xml:space="preserve"> </v>
      </c>
      <c r="L375" t="str">
        <f t="shared" si="42"/>
        <v xml:space="preserve"> </v>
      </c>
      <c r="M375" t="str">
        <f t="shared" si="42"/>
        <v xml:space="preserve"> </v>
      </c>
      <c r="N375" t="str">
        <f t="shared" si="42"/>
        <v xml:space="preserve"> </v>
      </c>
      <c r="O375">
        <f t="shared" si="42"/>
        <v>8.3999211964145698E-2</v>
      </c>
      <c r="P375">
        <f t="shared" si="42"/>
        <v>9.2794167768308015E-3</v>
      </c>
      <c r="Q375" t="str">
        <f t="shared" si="42"/>
        <v xml:space="preserve"> </v>
      </c>
      <c r="R375" t="str">
        <f t="shared" si="42"/>
        <v xml:space="preserve"> </v>
      </c>
      <c r="S375" t="str">
        <f t="shared" si="42"/>
        <v xml:space="preserve"> </v>
      </c>
    </row>
    <row r="376" spans="1:19" x14ac:dyDescent="0.3">
      <c r="A376">
        <v>374</v>
      </c>
      <c r="B376">
        <f t="shared" si="37"/>
        <v>3298.2841998320746</v>
      </c>
      <c r="C376">
        <f t="shared" si="38"/>
        <v>0.82733939453765803</v>
      </c>
      <c r="D376" t="str">
        <f t="shared" si="41"/>
        <v xml:space="preserve"> </v>
      </c>
      <c r="E376" t="str">
        <f t="shared" si="42"/>
        <v xml:space="preserve"> </v>
      </c>
      <c r="F376" t="str">
        <f t="shared" si="42"/>
        <v xml:space="preserve"> </v>
      </c>
      <c r="G376" t="str">
        <f t="shared" si="42"/>
        <v xml:space="preserve"> </v>
      </c>
      <c r="H376" t="str">
        <f t="shared" si="42"/>
        <v xml:space="preserve"> </v>
      </c>
      <c r="I376" t="str">
        <f t="shared" si="42"/>
        <v xml:space="preserve"> </v>
      </c>
      <c r="J376" t="str">
        <f t="shared" si="42"/>
        <v xml:space="preserve"> </v>
      </c>
      <c r="K376" t="str">
        <f t="shared" si="42"/>
        <v xml:space="preserve"> </v>
      </c>
      <c r="L376" t="str">
        <f t="shared" si="42"/>
        <v xml:space="preserve"> </v>
      </c>
      <c r="M376" t="str">
        <f t="shared" si="42"/>
        <v xml:space="preserve"> </v>
      </c>
      <c r="N376" t="str">
        <f t="shared" si="42"/>
        <v xml:space="preserve"> </v>
      </c>
      <c r="O376">
        <f t="shared" si="42"/>
        <v>6.5500212447818035E-2</v>
      </c>
      <c r="P376">
        <f t="shared" si="42"/>
        <v>1.3833316723055437E-2</v>
      </c>
      <c r="Q376" t="str">
        <f t="shared" si="42"/>
        <v xml:space="preserve"> </v>
      </c>
      <c r="R376" t="str">
        <f t="shared" si="42"/>
        <v xml:space="preserve"> </v>
      </c>
      <c r="S376" t="str">
        <f t="shared" si="42"/>
        <v xml:space="preserve"> </v>
      </c>
    </row>
    <row r="377" spans="1:19" x14ac:dyDescent="0.3">
      <c r="A377">
        <v>375</v>
      </c>
      <c r="B377">
        <f t="shared" si="37"/>
        <v>3370.5072192593216</v>
      </c>
      <c r="C377">
        <f t="shared" si="38"/>
        <v>0.83221371391130472</v>
      </c>
      <c r="D377" t="str">
        <f t="shared" si="41"/>
        <v xml:space="preserve"> </v>
      </c>
      <c r="E377" t="str">
        <f t="shared" si="42"/>
        <v xml:space="preserve"> </v>
      </c>
      <c r="F377" t="str">
        <f t="shared" si="42"/>
        <v xml:space="preserve"> </v>
      </c>
      <c r="G377" t="str">
        <f t="shared" si="42"/>
        <v xml:space="preserve"> </v>
      </c>
      <c r="H377" t="str">
        <f t="shared" si="42"/>
        <v xml:space="preserve"> </v>
      </c>
      <c r="I377" t="str">
        <f t="shared" si="42"/>
        <v xml:space="preserve"> </v>
      </c>
      <c r="J377" t="str">
        <f t="shared" si="42"/>
        <v xml:space="preserve"> </v>
      </c>
      <c r="K377" t="str">
        <f t="shared" si="42"/>
        <v xml:space="preserve"> </v>
      </c>
      <c r="L377" t="str">
        <f t="shared" si="42"/>
        <v xml:space="preserve"> </v>
      </c>
      <c r="M377" t="str">
        <f t="shared" si="42"/>
        <v xml:space="preserve"> </v>
      </c>
      <c r="N377" t="str">
        <f t="shared" si="42"/>
        <v xml:space="preserve"> </v>
      </c>
      <c r="O377">
        <f t="shared" si="42"/>
        <v>4.8344677018615979E-2</v>
      </c>
      <c r="P377">
        <f t="shared" si="42"/>
        <v>2.0087724741270973E-2</v>
      </c>
      <c r="Q377" t="str">
        <f t="shared" si="42"/>
        <v xml:space="preserve"> </v>
      </c>
      <c r="R377" t="str">
        <f t="shared" si="42"/>
        <v xml:space="preserve"> </v>
      </c>
      <c r="S377" t="str">
        <f t="shared" si="42"/>
        <v xml:space="preserve"> </v>
      </c>
    </row>
    <row r="378" spans="1:19" x14ac:dyDescent="0.3">
      <c r="A378">
        <v>376</v>
      </c>
      <c r="B378">
        <f t="shared" si="37"/>
        <v>3444.3117168792169</v>
      </c>
      <c r="C378">
        <f t="shared" si="38"/>
        <v>0.83698995982645652</v>
      </c>
      <c r="D378" t="str">
        <f t="shared" si="41"/>
        <v xml:space="preserve"> </v>
      </c>
      <c r="E378" t="str">
        <f t="shared" si="42"/>
        <v xml:space="preserve"> </v>
      </c>
      <c r="F378" t="str">
        <f t="shared" si="42"/>
        <v xml:space="preserve"> </v>
      </c>
      <c r="G378" t="str">
        <f t="shared" si="42"/>
        <v xml:space="preserve"> </v>
      </c>
      <c r="H378" t="str">
        <f t="shared" si="42"/>
        <v xml:space="preserve"> </v>
      </c>
      <c r="I378" t="str">
        <f t="shared" si="42"/>
        <v xml:space="preserve"> </v>
      </c>
      <c r="J378" t="str">
        <f t="shared" si="42"/>
        <v xml:space="preserve"> </v>
      </c>
      <c r="K378" t="str">
        <f t="shared" si="42"/>
        <v xml:space="preserve"> </v>
      </c>
      <c r="L378" t="str">
        <f t="shared" si="42"/>
        <v xml:space="preserve"> </v>
      </c>
      <c r="M378" t="str">
        <f t="shared" si="42"/>
        <v xml:space="preserve"> </v>
      </c>
      <c r="N378" t="str">
        <f t="shared" si="42"/>
        <v xml:space="preserve"> </v>
      </c>
      <c r="O378">
        <f t="shared" si="42"/>
        <v>3.3660368728703254E-2</v>
      </c>
      <c r="P378">
        <f t="shared" si="42"/>
        <v>2.8353810035440449E-2</v>
      </c>
      <c r="Q378" t="str">
        <f t="shared" si="42"/>
        <v xml:space="preserve"> </v>
      </c>
      <c r="R378" t="str">
        <f t="shared" si="42"/>
        <v xml:space="preserve"> </v>
      </c>
      <c r="S378" t="str">
        <f t="shared" si="42"/>
        <v xml:space="preserve"> </v>
      </c>
    </row>
    <row r="379" spans="1:19" x14ac:dyDescent="0.3">
      <c r="A379">
        <v>377</v>
      </c>
      <c r="B379">
        <f t="shared" si="37"/>
        <v>3519.7323225548307</v>
      </c>
      <c r="C379">
        <f t="shared" si="38"/>
        <v>0.84166799490636457</v>
      </c>
      <c r="D379" t="str">
        <f t="shared" si="41"/>
        <v xml:space="preserve"> </v>
      </c>
      <c r="E379" t="str">
        <f t="shared" si="42"/>
        <v xml:space="preserve"> </v>
      </c>
      <c r="F379" t="str">
        <f t="shared" si="42"/>
        <v xml:space="preserve"> </v>
      </c>
      <c r="G379" t="str">
        <f t="shared" si="42"/>
        <v xml:space="preserve"> </v>
      </c>
      <c r="H379" t="str">
        <f t="shared" si="42"/>
        <v xml:space="preserve"> </v>
      </c>
      <c r="I379" t="str">
        <f t="shared" si="42"/>
        <v xml:space="preserve"> </v>
      </c>
      <c r="J379" t="str">
        <f t="shared" si="42"/>
        <v xml:space="preserve"> </v>
      </c>
      <c r="K379" t="str">
        <f t="shared" si="42"/>
        <v xml:space="preserve"> </v>
      </c>
      <c r="L379" t="str">
        <f t="shared" si="42"/>
        <v xml:space="preserve"> </v>
      </c>
      <c r="M379" t="str">
        <f t="shared" si="42"/>
        <v xml:space="preserve"> </v>
      </c>
      <c r="N379" t="str">
        <f t="shared" si="42"/>
        <v xml:space="preserve"> </v>
      </c>
      <c r="O379">
        <f t="shared" si="42"/>
        <v>2.2029503222150096E-2</v>
      </c>
      <c r="P379">
        <f t="shared" si="42"/>
        <v>3.8814662839459418E-2</v>
      </c>
      <c r="Q379" t="str">
        <f t="shared" si="42"/>
        <v xml:space="preserve"> </v>
      </c>
      <c r="R379" t="str">
        <f t="shared" si="42"/>
        <v xml:space="preserve"> </v>
      </c>
      <c r="S379" t="str">
        <f t="shared" si="42"/>
        <v xml:space="preserve"> </v>
      </c>
    </row>
    <row r="380" spans="1:19" x14ac:dyDescent="0.3">
      <c r="A380">
        <v>378</v>
      </c>
      <c r="B380">
        <f t="shared" si="37"/>
        <v>3596.8044244445136</v>
      </c>
      <c r="C380">
        <f t="shared" si="38"/>
        <v>0.84624780328055094</v>
      </c>
      <c r="D380" t="str">
        <f t="shared" si="41"/>
        <v xml:space="preserve"> </v>
      </c>
      <c r="E380" t="str">
        <f t="shared" si="42"/>
        <v xml:space="preserve"> </v>
      </c>
      <c r="F380" t="str">
        <f t="shared" si="42"/>
        <v xml:space="preserve"> </v>
      </c>
      <c r="G380" t="str">
        <f t="shared" si="42"/>
        <v xml:space="preserve"> </v>
      </c>
      <c r="H380" t="str">
        <f t="shared" si="42"/>
        <v xml:space="preserve"> </v>
      </c>
      <c r="I380" t="str">
        <f t="shared" si="42"/>
        <v xml:space="preserve"> </v>
      </c>
      <c r="J380" t="str">
        <f t="shared" si="42"/>
        <v xml:space="preserve"> </v>
      </c>
      <c r="K380" t="str">
        <f t="shared" si="42"/>
        <v xml:space="preserve"> </v>
      </c>
      <c r="L380" t="str">
        <f t="shared" si="42"/>
        <v xml:space="preserve"> </v>
      </c>
      <c r="M380" t="str">
        <f t="shared" si="42"/>
        <v xml:space="preserve"> </v>
      </c>
      <c r="N380" t="str">
        <f t="shared" si="42"/>
        <v xml:space="preserve"> </v>
      </c>
      <c r="O380">
        <f t="shared" si="42"/>
        <v>1.3501425752999669E-2</v>
      </c>
      <c r="P380">
        <f t="shared" si="42"/>
        <v>5.1411347674567905E-2</v>
      </c>
      <c r="Q380" t="str">
        <f t="shared" si="42"/>
        <v xml:space="preserve"> </v>
      </c>
      <c r="R380" t="str">
        <f t="shared" si="42"/>
        <v xml:space="preserve"> </v>
      </c>
      <c r="S380" t="str">
        <f t="shared" si="42"/>
        <v xml:space="preserve"> </v>
      </c>
    </row>
    <row r="381" spans="1:19" x14ac:dyDescent="0.3">
      <c r="A381">
        <v>379</v>
      </c>
      <c r="B381">
        <f t="shared" si="37"/>
        <v>3675.5641856063598</v>
      </c>
      <c r="C381">
        <f t="shared" si="38"/>
        <v>0.85072948681403315</v>
      </c>
      <c r="D381" t="str">
        <f t="shared" si="41"/>
        <v xml:space="preserve"> </v>
      </c>
      <c r="E381" t="str">
        <f t="shared" si="42"/>
        <v xml:space="preserve"> </v>
      </c>
      <c r="F381" t="str">
        <f t="shared" si="42"/>
        <v xml:space="preserve"> </v>
      </c>
      <c r="G381" t="str">
        <f t="shared" si="42"/>
        <v xml:space="preserve"> </v>
      </c>
      <c r="H381" t="str">
        <f t="shared" si="42"/>
        <v xml:space="preserve"> </v>
      </c>
      <c r="I381" t="str">
        <f t="shared" si="42"/>
        <v xml:space="preserve"> </v>
      </c>
      <c r="J381" t="str">
        <f t="shared" si="42"/>
        <v xml:space="preserve"> </v>
      </c>
      <c r="K381" t="str">
        <f t="shared" si="42"/>
        <v xml:space="preserve"> </v>
      </c>
      <c r="L381" t="str">
        <f t="shared" si="42"/>
        <v xml:space="preserve"> </v>
      </c>
      <c r="M381" t="str">
        <f t="shared" si="42"/>
        <v xml:space="preserve"> </v>
      </c>
      <c r="N381" t="str">
        <f t="shared" si="42"/>
        <v xml:space="preserve"> </v>
      </c>
      <c r="O381">
        <f t="shared" si="42"/>
        <v>7.718547043337725E-3</v>
      </c>
      <c r="P381">
        <f t="shared" si="42"/>
        <v>6.5723558156115441E-2</v>
      </c>
      <c r="Q381" t="str">
        <f t="shared" si="42"/>
        <v xml:space="preserve"> </v>
      </c>
      <c r="R381" t="str">
        <f t="shared" si="42"/>
        <v xml:space="preserve"> </v>
      </c>
      <c r="S381" t="str">
        <f t="shared" si="42"/>
        <v xml:space="preserve"> </v>
      </c>
    </row>
    <row r="382" spans="1:19" x14ac:dyDescent="0.3">
      <c r="A382">
        <v>380</v>
      </c>
      <c r="B382">
        <f t="shared" si="37"/>
        <v>3756.0485609663297</v>
      </c>
      <c r="C382">
        <f t="shared" si="38"/>
        <v>0.85511326108707042</v>
      </c>
      <c r="D382" t="str">
        <f t="shared" si="41"/>
        <v xml:space="preserve"> </v>
      </c>
      <c r="E382" t="str">
        <f t="shared" si="42"/>
        <v xml:space="preserve"> </v>
      </c>
      <c r="F382" t="str">
        <f t="shared" si="42"/>
        <v xml:space="preserve"> </v>
      </c>
      <c r="G382" t="str">
        <f t="shared" si="42"/>
        <v xml:space="preserve"> </v>
      </c>
      <c r="H382" t="str">
        <f t="shared" si="42"/>
        <v xml:space="preserve"> </v>
      </c>
      <c r="I382" t="str">
        <f t="shared" si="42"/>
        <v xml:space="preserve"> </v>
      </c>
      <c r="J382" t="str">
        <f t="shared" si="42"/>
        <v xml:space="preserve"> </v>
      </c>
      <c r="K382" t="str">
        <f t="shared" si="42"/>
        <v xml:space="preserve"> </v>
      </c>
      <c r="L382" t="str">
        <f t="shared" si="42"/>
        <v xml:space="preserve"> </v>
      </c>
      <c r="M382" t="str">
        <f t="shared" si="42"/>
        <v xml:space="preserve"> </v>
      </c>
      <c r="N382" t="str">
        <f t="shared" si="42"/>
        <v xml:space="preserve"> </v>
      </c>
      <c r="O382">
        <f t="shared" si="42"/>
        <v>4.0990100805309215E-3</v>
      </c>
      <c r="P382">
        <f t="shared" si="42"/>
        <v>8.0880646434502573E-2</v>
      </c>
      <c r="Q382" t="str">
        <f t="shared" si="42"/>
        <v xml:space="preserve"> </v>
      </c>
      <c r="R382" t="str">
        <f t="shared" si="42"/>
        <v xml:space="preserve"> </v>
      </c>
      <c r="S382" t="str">
        <f t="shared" si="42"/>
        <v xml:space="preserve"> </v>
      </c>
    </row>
    <row r="383" spans="1:19" x14ac:dyDescent="0.3">
      <c r="A383">
        <v>381</v>
      </c>
      <c r="B383">
        <f t="shared" si="37"/>
        <v>3838.2953146578907</v>
      </c>
      <c r="C383">
        <f t="shared" si="38"/>
        <v>0.85939945115502669</v>
      </c>
      <c r="D383" t="str">
        <f t="shared" si="41"/>
        <v xml:space="preserve"> </v>
      </c>
      <c r="E383" t="str">
        <f t="shared" si="42"/>
        <v xml:space="preserve"> </v>
      </c>
      <c r="F383" t="str">
        <f t="shared" si="42"/>
        <v xml:space="preserve"> </v>
      </c>
      <c r="G383" t="str">
        <f t="shared" si="42"/>
        <v xml:space="preserve"> </v>
      </c>
      <c r="H383" t="str">
        <f t="shared" si="42"/>
        <v xml:space="preserve"> </v>
      </c>
      <c r="I383" t="str">
        <f t="shared" si="42"/>
        <v xml:space="preserve"> </v>
      </c>
      <c r="J383" t="str">
        <f t="shared" si="42"/>
        <v xml:space="preserve"> </v>
      </c>
      <c r="K383" t="str">
        <f t="shared" si="42"/>
        <v xml:space="preserve"> </v>
      </c>
      <c r="L383" t="str">
        <f t="shared" si="42"/>
        <v xml:space="preserve"> </v>
      </c>
      <c r="M383" t="str">
        <f t="shared" si="42"/>
        <v xml:space="preserve"> </v>
      </c>
      <c r="N383" t="str">
        <f t="shared" si="42"/>
        <v xml:space="preserve"> </v>
      </c>
      <c r="O383">
        <f t="shared" si="42"/>
        <v>2.0133860663155609E-3</v>
      </c>
      <c r="P383">
        <f t="shared" si="42"/>
        <v>9.5550255286542346E-2</v>
      </c>
      <c r="Q383" t="str">
        <f t="shared" si="42"/>
        <v xml:space="preserve"> </v>
      </c>
      <c r="R383" t="str">
        <f t="shared" si="42"/>
        <v xml:space="preserve"> </v>
      </c>
      <c r="S383" t="str">
        <f t="shared" si="42"/>
        <v xml:space="preserve"> </v>
      </c>
    </row>
    <row r="384" spans="1:19" x14ac:dyDescent="0.3">
      <c r="A384">
        <v>382</v>
      </c>
      <c r="B384">
        <f t="shared" si="37"/>
        <v>3922.3430377413542</v>
      </c>
      <c r="C384">
        <f t="shared" si="38"/>
        <v>0.86358848711788849</v>
      </c>
      <c r="D384" t="str">
        <f t="shared" si="41"/>
        <v xml:space="preserve"> </v>
      </c>
      <c r="E384" t="str">
        <f t="shared" si="42"/>
        <v xml:space="preserve"> </v>
      </c>
      <c r="F384" t="str">
        <f t="shared" si="42"/>
        <v xml:space="preserve"> </v>
      </c>
      <c r="G384" t="str">
        <f t="shared" si="42"/>
        <v xml:space="preserve"> </v>
      </c>
      <c r="H384" t="str">
        <f t="shared" si="42"/>
        <v xml:space="preserve"> </v>
      </c>
      <c r="I384" t="str">
        <f t="shared" si="42"/>
        <v xml:space="preserve"> </v>
      </c>
      <c r="J384" t="str">
        <f t="shared" si="42"/>
        <v xml:space="preserve"> </v>
      </c>
      <c r="K384" t="str">
        <f t="shared" si="42"/>
        <v xml:space="preserve"> </v>
      </c>
      <c r="L384" t="str">
        <f t="shared" si="42"/>
        <v xml:space="preserve"> </v>
      </c>
      <c r="M384" t="str">
        <f t="shared" si="42"/>
        <v xml:space="preserve"> </v>
      </c>
      <c r="N384" t="str">
        <f t="shared" si="42"/>
        <v xml:space="preserve"> </v>
      </c>
      <c r="O384" t="str">
        <f t="shared" si="42"/>
        <v xml:space="preserve"> </v>
      </c>
      <c r="P384">
        <f t="shared" si="42"/>
        <v>0.10804925615076891</v>
      </c>
      <c r="Q384" t="str">
        <f t="shared" si="42"/>
        <v xml:space="preserve"> </v>
      </c>
      <c r="R384" t="str">
        <f t="shared" si="42"/>
        <v xml:space="preserve"> </v>
      </c>
      <c r="S384" t="str">
        <f t="shared" si="42"/>
        <v xml:space="preserve"> </v>
      </c>
    </row>
    <row r="385" spans="1:19" x14ac:dyDescent="0.3">
      <c r="A385">
        <v>383</v>
      </c>
      <c r="B385">
        <f t="shared" si="37"/>
        <v>4008.2311663112168</v>
      </c>
      <c r="C385">
        <f t="shared" si="38"/>
        <v>0.86768089952867877</v>
      </c>
      <c r="D385" t="str">
        <f t="shared" si="41"/>
        <v xml:space="preserve"> </v>
      </c>
      <c r="E385" t="str">
        <f t="shared" si="42"/>
        <v xml:space="preserve"> </v>
      </c>
      <c r="F385" t="str">
        <f t="shared" si="42"/>
        <v xml:space="preserve"> </v>
      </c>
      <c r="G385" t="str">
        <f t="shared" si="42"/>
        <v xml:space="preserve"> </v>
      </c>
      <c r="H385" t="str">
        <f t="shared" si="42"/>
        <v xml:space="preserve"> </v>
      </c>
      <c r="I385" t="str">
        <f t="shared" si="42"/>
        <v xml:space="preserve"> </v>
      </c>
      <c r="J385" t="str">
        <f t="shared" si="42"/>
        <v xml:space="preserve"> </v>
      </c>
      <c r="K385" t="str">
        <f t="shared" si="42"/>
        <v xml:space="preserve"> </v>
      </c>
      <c r="L385" t="str">
        <f t="shared" si="42"/>
        <v xml:space="preserve"> </v>
      </c>
      <c r="M385" t="str">
        <f t="shared" si="42"/>
        <v xml:space="preserve"> </v>
      </c>
      <c r="N385" t="str">
        <f t="shared" si="42"/>
        <v xml:space="preserve"> </v>
      </c>
      <c r="O385" t="str">
        <f t="shared" si="42"/>
        <v xml:space="preserve"> </v>
      </c>
      <c r="P385">
        <f t="shared" si="42"/>
        <v>0.11659694081825835</v>
      </c>
      <c r="Q385" t="str">
        <f t="shared" si="42"/>
        <v xml:space="preserve"> </v>
      </c>
      <c r="R385" t="str">
        <f t="shared" si="42"/>
        <v xml:space="preserve"> </v>
      </c>
      <c r="S385" t="str">
        <f t="shared" si="42"/>
        <v xml:space="preserve"> </v>
      </c>
    </row>
    <row r="386" spans="1:19" x14ac:dyDescent="0.3">
      <c r="A386">
        <v>384</v>
      </c>
      <c r="B386">
        <f t="shared" si="37"/>
        <v>4096</v>
      </c>
      <c r="C386">
        <f t="shared" si="38"/>
        <v>0.87167731466947374</v>
      </c>
      <c r="D386" t="str">
        <f t="shared" si="41"/>
        <v xml:space="preserve"> </v>
      </c>
      <c r="E386" t="str">
        <f t="shared" si="42"/>
        <v xml:space="preserve"> </v>
      </c>
      <c r="F386" t="str">
        <f t="shared" si="42"/>
        <v xml:space="preserve"> </v>
      </c>
      <c r="G386" t="str">
        <f t="shared" si="42"/>
        <v xml:space="preserve"> </v>
      </c>
      <c r="H386" t="str">
        <f t="shared" si="42"/>
        <v xml:space="preserve"> </v>
      </c>
      <c r="I386" t="str">
        <f t="shared" si="42"/>
        <v xml:space="preserve"> </v>
      </c>
      <c r="J386" t="str">
        <f t="shared" si="42"/>
        <v xml:space="preserve"> </v>
      </c>
      <c r="K386" t="str">
        <f t="shared" si="42"/>
        <v xml:space="preserve"> </v>
      </c>
      <c r="L386" t="str">
        <f t="shared" si="42"/>
        <v xml:space="preserve"> </v>
      </c>
      <c r="M386" t="str">
        <f t="shared" si="42"/>
        <v xml:space="preserve"> </v>
      </c>
      <c r="N386" t="str">
        <f t="shared" si="42"/>
        <v xml:space="preserve"> </v>
      </c>
      <c r="O386" t="str">
        <f t="shared" si="42"/>
        <v xml:space="preserve"> </v>
      </c>
      <c r="P386">
        <f t="shared" si="42"/>
        <v>0.11968268412042979</v>
      </c>
      <c r="Q386" t="str">
        <f t="shared" si="42"/>
        <v xml:space="preserve"> </v>
      </c>
      <c r="R386" t="str">
        <f t="shared" si="42"/>
        <v xml:space="preserve"> </v>
      </c>
      <c r="S386" t="str">
        <f t="shared" si="42"/>
        <v xml:space="preserve"> </v>
      </c>
    </row>
    <row r="387" spans="1:19" x14ac:dyDescent="0.3">
      <c r="A387">
        <v>385</v>
      </c>
      <c r="B387">
        <f t="shared" ref="B387:B450" si="43">$W$2*(2)^($A387/32)/2^14</f>
        <v>4185.690720887259</v>
      </c>
      <c r="C387">
        <f t="shared" ref="C387:C450" si="44">(1/(1+EXP(-(($W$2-$W$4)*LN(B387)/LN($W$2-$W$4)-0.8*($W$2-$W$4))/(($W$2-$W$4)*0.06))))^(0.5)</f>
        <v>0.87557844972300958</v>
      </c>
      <c r="D387" t="str">
        <f t="shared" si="41"/>
        <v xml:space="preserve"> </v>
      </c>
      <c r="E387" t="str">
        <f t="shared" si="42"/>
        <v xml:space="preserve"> </v>
      </c>
      <c r="F387" t="str">
        <f t="shared" si="42"/>
        <v xml:space="preserve"> </v>
      </c>
      <c r="G387" t="str">
        <f t="shared" si="42"/>
        <v xml:space="preserve"> </v>
      </c>
      <c r="H387" t="str">
        <f t="shared" si="42"/>
        <v xml:space="preserve"> </v>
      </c>
      <c r="I387" t="str">
        <f t="shared" si="42"/>
        <v xml:space="preserve"> </v>
      </c>
      <c r="J387" t="str">
        <f t="shared" si="42"/>
        <v xml:space="preserve"> </v>
      </c>
      <c r="K387" t="str">
        <f t="shared" si="42"/>
        <v xml:space="preserve"> </v>
      </c>
      <c r="L387" t="str">
        <f t="shared" si="42"/>
        <v xml:space="preserve"> </v>
      </c>
      <c r="M387" t="str">
        <f t="shared" si="42"/>
        <v xml:space="preserve"> </v>
      </c>
      <c r="N387" t="str">
        <f t="shared" si="42"/>
        <v xml:space="preserve"> </v>
      </c>
      <c r="O387" t="str">
        <f t="shared" si="42"/>
        <v xml:space="preserve"> </v>
      </c>
      <c r="P387">
        <f t="shared" si="42"/>
        <v>0.11646217774941324</v>
      </c>
      <c r="Q387" t="str">
        <f t="shared" si="42"/>
        <v xml:space="preserve"> </v>
      </c>
      <c r="R387" t="str">
        <f t="shared" si="42"/>
        <v xml:space="preserve"> </v>
      </c>
      <c r="S387" t="str">
        <f t="shared" si="42"/>
        <v xml:space="preserve"> </v>
      </c>
    </row>
    <row r="388" spans="1:19" x14ac:dyDescent="0.3">
      <c r="A388">
        <v>386</v>
      </c>
      <c r="B388">
        <f t="shared" si="43"/>
        <v>4277.3454128226849</v>
      </c>
      <c r="C388">
        <f t="shared" si="44"/>
        <v>0.87938510786696089</v>
      </c>
      <c r="D388" t="str">
        <f t="shared" si="41"/>
        <v xml:space="preserve"> </v>
      </c>
      <c r="E388" t="str">
        <f t="shared" si="42"/>
        <v xml:space="preserve"> </v>
      </c>
      <c r="F388" t="str">
        <f t="shared" si="42"/>
        <v xml:space="preserve"> </v>
      </c>
      <c r="G388" t="str">
        <f t="shared" si="42"/>
        <v xml:space="preserve"> </v>
      </c>
      <c r="H388" t="str">
        <f t="shared" si="42"/>
        <v xml:space="preserve"> </v>
      </c>
      <c r="I388" t="str">
        <f t="shared" si="42"/>
        <v xml:space="preserve"> </v>
      </c>
      <c r="J388" t="str">
        <f t="shared" si="42"/>
        <v xml:space="preserve"> </v>
      </c>
      <c r="K388" t="str">
        <f t="shared" si="42"/>
        <v xml:space="preserve"> </v>
      </c>
      <c r="L388" t="str">
        <f t="shared" si="42"/>
        <v xml:space="preserve"> </v>
      </c>
      <c r="M388" t="str">
        <f t="shared" si="42"/>
        <v xml:space="preserve"> </v>
      </c>
      <c r="N388" t="str">
        <f t="shared" si="42"/>
        <v xml:space="preserve"> </v>
      </c>
      <c r="O388" t="str">
        <f t="shared" si="42"/>
        <v xml:space="preserve"> </v>
      </c>
      <c r="P388">
        <f t="shared" si="42"/>
        <v>0.10705387074584446</v>
      </c>
      <c r="Q388" t="str">
        <f t="shared" si="42"/>
        <v xml:space="preserve"> </v>
      </c>
      <c r="R388" t="str">
        <f t="shared" si="42"/>
        <v xml:space="preserve"> </v>
      </c>
      <c r="S388" t="str">
        <f t="shared" si="42"/>
        <v xml:space="preserve"> </v>
      </c>
    </row>
    <row r="389" spans="1:19" x14ac:dyDescent="0.3">
      <c r="A389">
        <v>387</v>
      </c>
      <c r="B389">
        <f t="shared" si="43"/>
        <v>4371.0070811722671</v>
      </c>
      <c r="C389">
        <f t="shared" si="44"/>
        <v>0.88309817331690676</v>
      </c>
      <c r="D389" t="str">
        <f t="shared" si="41"/>
        <v xml:space="preserve"> </v>
      </c>
      <c r="E389" t="str">
        <f t="shared" si="42"/>
        <v xml:space="preserve"> </v>
      </c>
      <c r="F389" t="str">
        <f t="shared" si="42"/>
        <v xml:space="preserve"> </v>
      </c>
      <c r="G389" t="str">
        <f t="shared" si="42"/>
        <v xml:space="preserve"> </v>
      </c>
      <c r="H389" t="str">
        <f t="shared" si="42"/>
        <v xml:space="preserve"> </v>
      </c>
      <c r="I389" t="str">
        <f t="shared" si="42"/>
        <v xml:space="preserve"> </v>
      </c>
      <c r="J389" t="str">
        <f t="shared" si="42"/>
        <v xml:space="preserve"> </v>
      </c>
      <c r="K389" t="str">
        <f t="shared" si="42"/>
        <v xml:space="preserve"> </v>
      </c>
      <c r="L389" t="str">
        <f t="shared" si="42"/>
        <v xml:space="preserve"> </v>
      </c>
      <c r="M389" t="str">
        <f t="shared" si="42"/>
        <v xml:space="preserve"> </v>
      </c>
      <c r="N389" t="str">
        <f t="shared" si="42"/>
        <v xml:space="preserve"> </v>
      </c>
      <c r="O389" t="str">
        <f t="shared" si="42"/>
        <v xml:space="preserve"> </v>
      </c>
      <c r="P389">
        <f t="shared" si="42"/>
        <v>9.2610109342278077E-2</v>
      </c>
      <c r="Q389" t="str">
        <f t="shared" si="42"/>
        <v xml:space="preserve"> </v>
      </c>
      <c r="R389" t="str">
        <f t="shared" si="42"/>
        <v xml:space="preserve"> </v>
      </c>
      <c r="S389" t="str">
        <f t="shared" ref="E389:S406" si="45">IF(_xlfn.NORM.DIST($B389,S$2,$W$6*SQRT(S$2),0)*0.15*$W$6*$W$2^0.5&lt;0.001," ",_xlfn.NORM.DIST($B389,S$2,$W$6*SQRT(S$2),0)*0.15*$W$6*$W$2^0.5)</f>
        <v xml:space="preserve"> </v>
      </c>
    </row>
    <row r="390" spans="1:19" x14ac:dyDescent="0.3">
      <c r="A390">
        <v>388</v>
      </c>
      <c r="B390">
        <f t="shared" si="43"/>
        <v>4466.7196729968928</v>
      </c>
      <c r="C390">
        <f t="shared" si="44"/>
        <v>0.88671860634279387</v>
      </c>
      <c r="D390" t="str">
        <f t="shared" si="41"/>
        <v xml:space="preserve"> </v>
      </c>
      <c r="E390" t="str">
        <f t="shared" si="45"/>
        <v xml:space="preserve"> </v>
      </c>
      <c r="F390" t="str">
        <f t="shared" si="45"/>
        <v xml:space="preserve"> </v>
      </c>
      <c r="G390" t="str">
        <f t="shared" si="45"/>
        <v xml:space="preserve"> </v>
      </c>
      <c r="H390" t="str">
        <f t="shared" si="45"/>
        <v xml:space="preserve"> </v>
      </c>
      <c r="I390" t="str">
        <f t="shared" si="45"/>
        <v xml:space="preserve"> </v>
      </c>
      <c r="J390" t="str">
        <f t="shared" si="45"/>
        <v xml:space="preserve"> </v>
      </c>
      <c r="K390" t="str">
        <f t="shared" si="45"/>
        <v xml:space="preserve"> </v>
      </c>
      <c r="L390" t="str">
        <f t="shared" si="45"/>
        <v xml:space="preserve"> </v>
      </c>
      <c r="M390" t="str">
        <f t="shared" si="45"/>
        <v xml:space="preserve"> </v>
      </c>
      <c r="N390" t="str">
        <f t="shared" si="45"/>
        <v xml:space="preserve"> </v>
      </c>
      <c r="O390" t="str">
        <f t="shared" si="45"/>
        <v xml:space="preserve"> </v>
      </c>
      <c r="P390">
        <f t="shared" si="45"/>
        <v>7.5100716056577199E-2</v>
      </c>
      <c r="Q390">
        <f t="shared" si="45"/>
        <v>1.4832311724314981E-3</v>
      </c>
      <c r="R390" t="str">
        <f t="shared" si="45"/>
        <v xml:space="preserve"> </v>
      </c>
      <c r="S390" t="str">
        <f t="shared" si="45"/>
        <v xml:space="preserve"> </v>
      </c>
    </row>
    <row r="391" spans="1:19" x14ac:dyDescent="0.3">
      <c r="A391">
        <v>389</v>
      </c>
      <c r="B391">
        <f t="shared" si="43"/>
        <v>4564.5280976727736</v>
      </c>
      <c r="C391">
        <f t="shared" si="44"/>
        <v>0.89024743828239949</v>
      </c>
      <c r="D391" t="str">
        <f t="shared" si="41"/>
        <v xml:space="preserve"> </v>
      </c>
      <c r="E391" t="str">
        <f t="shared" si="45"/>
        <v xml:space="preserve"> </v>
      </c>
      <c r="F391" t="str">
        <f t="shared" si="45"/>
        <v xml:space="preserve"> </v>
      </c>
      <c r="G391" t="str">
        <f t="shared" si="45"/>
        <v xml:space="preserve"> </v>
      </c>
      <c r="H391" t="str">
        <f t="shared" si="45"/>
        <v xml:space="preserve"> </v>
      </c>
      <c r="I391" t="str">
        <f t="shared" si="45"/>
        <v xml:space="preserve"> </v>
      </c>
      <c r="J391" t="str">
        <f t="shared" si="45"/>
        <v xml:space="preserve"> </v>
      </c>
      <c r="K391" t="str">
        <f t="shared" si="45"/>
        <v xml:space="preserve"> </v>
      </c>
      <c r="L391" t="str">
        <f t="shared" si="45"/>
        <v xml:space="preserve"> </v>
      </c>
      <c r="M391" t="str">
        <f t="shared" si="45"/>
        <v xml:space="preserve"> </v>
      </c>
      <c r="N391" t="str">
        <f t="shared" si="45"/>
        <v xml:space="preserve"> </v>
      </c>
      <c r="O391" t="str">
        <f t="shared" si="45"/>
        <v xml:space="preserve"> </v>
      </c>
      <c r="P391">
        <f t="shared" si="45"/>
        <v>5.6854258400495856E-2</v>
      </c>
      <c r="Q391">
        <f t="shared" si="45"/>
        <v>2.7001537963053848E-3</v>
      </c>
      <c r="R391" t="str">
        <f t="shared" si="45"/>
        <v xml:space="preserve"> </v>
      </c>
      <c r="S391" t="str">
        <f t="shared" si="45"/>
        <v xml:space="preserve"> </v>
      </c>
    </row>
    <row r="392" spans="1:19" x14ac:dyDescent="0.3">
      <c r="A392">
        <v>390</v>
      </c>
      <c r="B392">
        <f t="shared" si="43"/>
        <v>4664.4782479634068</v>
      </c>
      <c r="C392">
        <f t="shared" si="44"/>
        <v>0.89368576657387089</v>
      </c>
      <c r="D392" t="str">
        <f t="shared" si="41"/>
        <v xml:space="preserve"> </v>
      </c>
      <c r="E392" t="str">
        <f t="shared" si="45"/>
        <v xml:space="preserve"> </v>
      </c>
      <c r="F392" t="str">
        <f t="shared" si="45"/>
        <v xml:space="preserve"> </v>
      </c>
      <c r="G392" t="str">
        <f t="shared" si="45"/>
        <v xml:space="preserve"> </v>
      </c>
      <c r="H392" t="str">
        <f t="shared" si="45"/>
        <v xml:space="preserve"> </v>
      </c>
      <c r="I392" t="str">
        <f t="shared" si="45"/>
        <v xml:space="preserve"> </v>
      </c>
      <c r="J392" t="str">
        <f t="shared" si="45"/>
        <v xml:space="preserve"> </v>
      </c>
      <c r="K392" t="str">
        <f t="shared" si="45"/>
        <v xml:space="preserve"> </v>
      </c>
      <c r="L392" t="str">
        <f t="shared" si="45"/>
        <v xml:space="preserve"> </v>
      </c>
      <c r="M392" t="str">
        <f t="shared" si="45"/>
        <v xml:space="preserve"> </v>
      </c>
      <c r="N392" t="str">
        <f t="shared" si="45"/>
        <v xml:space="preserve"> </v>
      </c>
      <c r="O392" t="str">
        <f t="shared" si="45"/>
        <v xml:space="preserve"> </v>
      </c>
      <c r="P392">
        <f t="shared" si="45"/>
        <v>4.0006180013241022E-2</v>
      </c>
      <c r="Q392">
        <f t="shared" si="45"/>
        <v>4.7498984367882954E-3</v>
      </c>
      <c r="R392" t="str">
        <f t="shared" si="45"/>
        <v xml:space="preserve"> </v>
      </c>
      <c r="S392" t="str">
        <f t="shared" si="45"/>
        <v xml:space="preserve"> </v>
      </c>
    </row>
    <row r="393" spans="1:19" x14ac:dyDescent="0.3">
      <c r="A393">
        <v>391</v>
      </c>
      <c r="B393">
        <f t="shared" si="43"/>
        <v>4766.6170215529564</v>
      </c>
      <c r="C393">
        <f t="shared" si="44"/>
        <v>0.89703474982794829</v>
      </c>
      <c r="D393" t="str">
        <f t="shared" si="41"/>
        <v xml:space="preserve"> </v>
      </c>
      <c r="E393" t="str">
        <f t="shared" si="45"/>
        <v xml:space="preserve"> </v>
      </c>
      <c r="F393" t="str">
        <f t="shared" si="45"/>
        <v xml:space="preserve"> </v>
      </c>
      <c r="G393" t="str">
        <f t="shared" si="45"/>
        <v xml:space="preserve"> </v>
      </c>
      <c r="H393" t="str">
        <f t="shared" si="45"/>
        <v xml:space="preserve"> </v>
      </c>
      <c r="I393" t="str">
        <f t="shared" si="45"/>
        <v xml:space="preserve"> </v>
      </c>
      <c r="J393" t="str">
        <f t="shared" si="45"/>
        <v xml:space="preserve"> </v>
      </c>
      <c r="K393" t="str">
        <f t="shared" si="45"/>
        <v xml:space="preserve"> </v>
      </c>
      <c r="L393" t="str">
        <f t="shared" si="45"/>
        <v xml:space="preserve"> </v>
      </c>
      <c r="M393" t="str">
        <f t="shared" si="45"/>
        <v xml:space="preserve"> </v>
      </c>
      <c r="N393" t="str">
        <f t="shared" si="45"/>
        <v xml:space="preserve"> </v>
      </c>
      <c r="O393" t="str">
        <f t="shared" si="45"/>
        <v xml:space="preserve"> </v>
      </c>
      <c r="P393">
        <f t="shared" si="45"/>
        <v>2.6046674251991815E-2</v>
      </c>
      <c r="Q393">
        <f t="shared" si="45"/>
        <v>8.0511737062625779E-3</v>
      </c>
      <c r="R393" t="str">
        <f t="shared" si="45"/>
        <v xml:space="preserve"> </v>
      </c>
      <c r="S393" t="str">
        <f t="shared" si="45"/>
        <v xml:space="preserve"> </v>
      </c>
    </row>
    <row r="394" spans="1:19" x14ac:dyDescent="0.3">
      <c r="A394">
        <v>392</v>
      </c>
      <c r="B394">
        <f t="shared" si="43"/>
        <v>4870.9923430511444</v>
      </c>
      <c r="C394">
        <f t="shared" si="44"/>
        <v>0.90029560295893019</v>
      </c>
      <c r="D394" t="str">
        <f t="shared" si="41"/>
        <v xml:space="preserve"> </v>
      </c>
      <c r="E394" t="str">
        <f t="shared" si="45"/>
        <v xml:space="preserve"> </v>
      </c>
      <c r="F394" t="str">
        <f t="shared" si="45"/>
        <v xml:space="preserve"> </v>
      </c>
      <c r="G394" t="str">
        <f t="shared" si="45"/>
        <v xml:space="preserve"> </v>
      </c>
      <c r="H394" t="str">
        <f t="shared" si="45"/>
        <v xml:space="preserve"> </v>
      </c>
      <c r="I394" t="str">
        <f t="shared" si="45"/>
        <v xml:space="preserve"> </v>
      </c>
      <c r="J394" t="str">
        <f t="shared" si="45"/>
        <v xml:space="preserve"> </v>
      </c>
      <c r="K394" t="str">
        <f t="shared" si="45"/>
        <v xml:space="preserve"> </v>
      </c>
      <c r="L394" t="str">
        <f t="shared" si="45"/>
        <v xml:space="preserve"> </v>
      </c>
      <c r="M394" t="str">
        <f t="shared" si="45"/>
        <v xml:space="preserve"> </v>
      </c>
      <c r="N394" t="str">
        <f t="shared" si="45"/>
        <v xml:space="preserve"> </v>
      </c>
      <c r="O394" t="str">
        <f t="shared" si="45"/>
        <v xml:space="preserve"> </v>
      </c>
      <c r="P394">
        <f t="shared" si="45"/>
        <v>1.5615432687599309E-2</v>
      </c>
      <c r="Q394">
        <f t="shared" si="45"/>
        <v>1.3110177634645771E-2</v>
      </c>
      <c r="R394" t="str">
        <f t="shared" si="45"/>
        <v xml:space="preserve"> </v>
      </c>
      <c r="S394" t="str">
        <f t="shared" si="45"/>
        <v xml:space="preserve"> </v>
      </c>
    </row>
    <row r="395" spans="1:19" x14ac:dyDescent="0.3">
      <c r="A395">
        <v>393</v>
      </c>
      <c r="B395">
        <f t="shared" si="43"/>
        <v>4977.6531864799999</v>
      </c>
      <c r="C395">
        <f t="shared" si="44"/>
        <v>0.90346959239187341</v>
      </c>
      <c r="D395" t="str">
        <f t="shared" si="41"/>
        <v xml:space="preserve"> </v>
      </c>
      <c r="E395" t="str">
        <f t="shared" si="45"/>
        <v xml:space="preserve"> </v>
      </c>
      <c r="F395" t="str">
        <f t="shared" si="45"/>
        <v xml:space="preserve"> </v>
      </c>
      <c r="G395" t="str">
        <f t="shared" si="45"/>
        <v xml:space="preserve"> </v>
      </c>
      <c r="H395" t="str">
        <f t="shared" si="45"/>
        <v xml:space="preserve"> </v>
      </c>
      <c r="I395" t="str">
        <f t="shared" si="45"/>
        <v xml:space="preserve"> </v>
      </c>
      <c r="J395" t="str">
        <f t="shared" si="45"/>
        <v xml:space="preserve"> </v>
      </c>
      <c r="K395" t="str">
        <f t="shared" si="45"/>
        <v xml:space="preserve"> </v>
      </c>
      <c r="L395" t="str">
        <f t="shared" si="45"/>
        <v xml:space="preserve"> </v>
      </c>
      <c r="M395" t="str">
        <f t="shared" si="45"/>
        <v xml:space="preserve"> </v>
      </c>
      <c r="N395" t="str">
        <f t="shared" si="45"/>
        <v xml:space="preserve"> </v>
      </c>
      <c r="O395" t="str">
        <f t="shared" si="45"/>
        <v xml:space="preserve"> </v>
      </c>
      <c r="P395">
        <f t="shared" si="45"/>
        <v>8.5771406200820417E-3</v>
      </c>
      <c r="Q395">
        <f t="shared" si="45"/>
        <v>2.0443592822831452E-2</v>
      </c>
      <c r="R395" t="str">
        <f t="shared" si="45"/>
        <v xml:space="preserve"> </v>
      </c>
      <c r="S395" t="str">
        <f t="shared" si="45"/>
        <v xml:space="preserve"> </v>
      </c>
    </row>
    <row r="396" spans="1:19" x14ac:dyDescent="0.3">
      <c r="A396">
        <v>394</v>
      </c>
      <c r="B396">
        <f t="shared" si="43"/>
        <v>5086.6495982529896</v>
      </c>
      <c r="C396">
        <f t="shared" si="44"/>
        <v>0.90655803136192925</v>
      </c>
      <c r="D396" t="str">
        <f t="shared" si="41"/>
        <v xml:space="preserve"> </v>
      </c>
      <c r="E396" t="str">
        <f t="shared" si="45"/>
        <v xml:space="preserve"> </v>
      </c>
      <c r="F396" t="str">
        <f t="shared" si="45"/>
        <v xml:space="preserve"> </v>
      </c>
      <c r="G396" t="str">
        <f t="shared" si="45"/>
        <v xml:space="preserve"> </v>
      </c>
      <c r="H396" t="str">
        <f t="shared" si="45"/>
        <v xml:space="preserve"> </v>
      </c>
      <c r="I396" t="str">
        <f t="shared" si="45"/>
        <v xml:space="preserve"> </v>
      </c>
      <c r="J396" t="str">
        <f t="shared" si="45"/>
        <v xml:space="preserve"> </v>
      </c>
      <c r="K396" t="str">
        <f t="shared" si="45"/>
        <v xml:space="preserve"> </v>
      </c>
      <c r="L396" t="str">
        <f t="shared" si="45"/>
        <v xml:space="preserve"> </v>
      </c>
      <c r="M396" t="str">
        <f t="shared" si="45"/>
        <v xml:space="preserve"> </v>
      </c>
      <c r="N396" t="str">
        <f t="shared" si="45"/>
        <v xml:space="preserve"> </v>
      </c>
      <c r="O396" t="str">
        <f t="shared" si="45"/>
        <v xml:space="preserve"> </v>
      </c>
      <c r="P396">
        <f t="shared" si="45"/>
        <v>4.2935630515944121E-3</v>
      </c>
      <c r="Q396">
        <f t="shared" si="45"/>
        <v>3.0426765625280891E-2</v>
      </c>
      <c r="R396" t="str">
        <f t="shared" si="45"/>
        <v xml:space="preserve"> </v>
      </c>
      <c r="S396" t="str">
        <f t="shared" si="45"/>
        <v xml:space="preserve"> </v>
      </c>
    </row>
    <row r="397" spans="1:19" x14ac:dyDescent="0.3">
      <c r="A397">
        <v>395</v>
      </c>
      <c r="B397">
        <f t="shared" si="43"/>
        <v>5198.0327206573393</v>
      </c>
      <c r="C397">
        <f t="shared" si="44"/>
        <v>0.90956227532013201</v>
      </c>
      <c r="D397" t="str">
        <f t="shared" si="41"/>
        <v xml:space="preserve"> </v>
      </c>
      <c r="E397" t="str">
        <f t="shared" si="45"/>
        <v xml:space="preserve"> </v>
      </c>
      <c r="F397" t="str">
        <f t="shared" si="45"/>
        <v xml:space="preserve"> </v>
      </c>
      <c r="G397" t="str">
        <f t="shared" si="45"/>
        <v xml:space="preserve"> </v>
      </c>
      <c r="H397" t="str">
        <f t="shared" si="45"/>
        <v xml:space="preserve"> </v>
      </c>
      <c r="I397" t="str">
        <f t="shared" si="45"/>
        <v xml:space="preserve"> </v>
      </c>
      <c r="J397" t="str">
        <f t="shared" si="45"/>
        <v xml:space="preserve"> </v>
      </c>
      <c r="K397" t="str">
        <f t="shared" si="45"/>
        <v xml:space="preserve"> </v>
      </c>
      <c r="L397" t="str">
        <f t="shared" si="45"/>
        <v xml:space="preserve"> </v>
      </c>
      <c r="M397" t="str">
        <f t="shared" si="45"/>
        <v xml:space="preserve"> </v>
      </c>
      <c r="N397" t="str">
        <f t="shared" si="45"/>
        <v xml:space="preserve"> </v>
      </c>
      <c r="O397" t="str">
        <f t="shared" si="45"/>
        <v xml:space="preserve"> </v>
      </c>
      <c r="P397">
        <f t="shared" si="45"/>
        <v>1.9478910952120932E-3</v>
      </c>
      <c r="Q397">
        <f t="shared" si="45"/>
        <v>4.3070236029561157E-2</v>
      </c>
      <c r="R397" t="str">
        <f t="shared" si="45"/>
        <v xml:space="preserve"> </v>
      </c>
      <c r="S397" t="str">
        <f t="shared" si="45"/>
        <v xml:space="preserve"> </v>
      </c>
    </row>
    <row r="398" spans="1:19" x14ac:dyDescent="0.3">
      <c r="A398">
        <v>396</v>
      </c>
      <c r="B398">
        <f t="shared" si="43"/>
        <v>5311.8548158505355</v>
      </c>
      <c r="C398">
        <f t="shared" si="44"/>
        <v>0.91248371745837631</v>
      </c>
      <c r="D398" t="str">
        <f t="shared" si="41"/>
        <v xml:space="preserve"> </v>
      </c>
      <c r="E398" t="str">
        <f t="shared" si="45"/>
        <v xml:space="preserve"> </v>
      </c>
      <c r="F398" t="str">
        <f t="shared" si="45"/>
        <v xml:space="preserve"> </v>
      </c>
      <c r="G398" t="str">
        <f t="shared" si="45"/>
        <v xml:space="preserve"> </v>
      </c>
      <c r="H398" t="str">
        <f t="shared" si="45"/>
        <v xml:space="preserve"> </v>
      </c>
      <c r="I398" t="str">
        <f t="shared" si="45"/>
        <v xml:space="preserve"> </v>
      </c>
      <c r="J398" t="str">
        <f t="shared" si="45"/>
        <v xml:space="preserve"> </v>
      </c>
      <c r="K398" t="str">
        <f t="shared" si="45"/>
        <v xml:space="preserve"> </v>
      </c>
      <c r="L398" t="str">
        <f t="shared" si="45"/>
        <v xml:space="preserve"> </v>
      </c>
      <c r="M398" t="str">
        <f t="shared" si="45"/>
        <v xml:space="preserve"> </v>
      </c>
      <c r="N398" t="str">
        <f t="shared" si="45"/>
        <v xml:space="preserve"> </v>
      </c>
      <c r="O398" t="str">
        <f t="shared" si="45"/>
        <v xml:space="preserve"> </v>
      </c>
      <c r="P398" t="str">
        <f t="shared" si="45"/>
        <v xml:space="preserve"> </v>
      </c>
      <c r="Q398">
        <f t="shared" si="45"/>
        <v>5.777143735689351E-2</v>
      </c>
      <c r="R398" t="str">
        <f t="shared" si="45"/>
        <v xml:space="preserve"> </v>
      </c>
      <c r="S398" t="str">
        <f t="shared" si="45"/>
        <v xml:space="preserve"> </v>
      </c>
    </row>
    <row r="399" spans="1:19" x14ac:dyDescent="0.3">
      <c r="A399">
        <v>397</v>
      </c>
      <c r="B399">
        <f t="shared" si="43"/>
        <v>5428.1692903823005</v>
      </c>
      <c r="C399">
        <f t="shared" si="44"/>
        <v>0.91532378436478146</v>
      </c>
      <c r="D399" t="str">
        <f t="shared" si="41"/>
        <v xml:space="preserve"> </v>
      </c>
      <c r="E399" t="str">
        <f t="shared" si="45"/>
        <v xml:space="preserve"> </v>
      </c>
      <c r="F399" t="str">
        <f t="shared" si="45"/>
        <v xml:space="preserve"> </v>
      </c>
      <c r="G399" t="str">
        <f t="shared" si="45"/>
        <v xml:space="preserve"> </v>
      </c>
      <c r="H399" t="str">
        <f t="shared" si="45"/>
        <v xml:space="preserve"> </v>
      </c>
      <c r="I399" t="str">
        <f t="shared" si="45"/>
        <v xml:space="preserve"> </v>
      </c>
      <c r="J399" t="str">
        <f t="shared" si="45"/>
        <v xml:space="preserve"> </v>
      </c>
      <c r="K399" t="str">
        <f t="shared" si="45"/>
        <v xml:space="preserve"> </v>
      </c>
      <c r="L399" t="str">
        <f t="shared" si="45"/>
        <v xml:space="preserve"> </v>
      </c>
      <c r="M399" t="str">
        <f t="shared" si="45"/>
        <v xml:space="preserve"> </v>
      </c>
      <c r="N399" t="str">
        <f t="shared" si="45"/>
        <v xml:space="preserve"> </v>
      </c>
      <c r="O399" t="str">
        <f t="shared" si="45"/>
        <v xml:space="preserve"> </v>
      </c>
      <c r="P399" t="str">
        <f t="shared" si="45"/>
        <v xml:space="preserve"> </v>
      </c>
      <c r="Q399">
        <f t="shared" si="45"/>
        <v>7.3142499254867099E-2</v>
      </c>
      <c r="R399" t="str">
        <f t="shared" si="45"/>
        <v xml:space="preserve"> </v>
      </c>
      <c r="S399" t="str">
        <f t="shared" si="45"/>
        <v xml:space="preserve"> </v>
      </c>
    </row>
    <row r="400" spans="1:19" x14ac:dyDescent="0.3">
      <c r="A400">
        <v>398</v>
      </c>
      <c r="B400">
        <f t="shared" si="43"/>
        <v>5547.0307202535132</v>
      </c>
      <c r="C400">
        <f t="shared" si="44"/>
        <v>0.91808393181912318</v>
      </c>
      <c r="D400" t="str">
        <f t="shared" si="41"/>
        <v xml:space="preserve"> </v>
      </c>
      <c r="E400" t="str">
        <f t="shared" si="45"/>
        <v xml:space="preserve"> </v>
      </c>
      <c r="F400" t="str">
        <f t="shared" si="45"/>
        <v xml:space="preserve"> </v>
      </c>
      <c r="G400" t="str">
        <f t="shared" si="45"/>
        <v xml:space="preserve"> </v>
      </c>
      <c r="H400" t="str">
        <f t="shared" si="45"/>
        <v xml:space="preserve"> </v>
      </c>
      <c r="I400" t="str">
        <f t="shared" si="45"/>
        <v xml:space="preserve"> </v>
      </c>
      <c r="J400" t="str">
        <f t="shared" si="45"/>
        <v xml:space="preserve"> </v>
      </c>
      <c r="K400" t="str">
        <f t="shared" si="45"/>
        <v xml:space="preserve"> </v>
      </c>
      <c r="L400" t="str">
        <f t="shared" si="45"/>
        <v xml:space="preserve"> </v>
      </c>
      <c r="M400" t="str">
        <f t="shared" si="45"/>
        <v xml:space="preserve"> </v>
      </c>
      <c r="N400" t="str">
        <f t="shared" si="45"/>
        <v xml:space="preserve"> </v>
      </c>
      <c r="O400" t="str">
        <f t="shared" si="45"/>
        <v xml:space="preserve"> </v>
      </c>
      <c r="P400" t="str">
        <f t="shared" si="45"/>
        <v xml:space="preserve"> </v>
      </c>
      <c r="Q400">
        <f t="shared" si="45"/>
        <v>8.7049034405461689E-2</v>
      </c>
      <c r="R400" t="str">
        <f t="shared" si="45"/>
        <v xml:space="preserve"> </v>
      </c>
      <c r="S400" t="str">
        <f t="shared" si="45"/>
        <v xml:space="preserve"> </v>
      </c>
    </row>
    <row r="401" spans="1:19" x14ac:dyDescent="0.3">
      <c r="A401">
        <v>399</v>
      </c>
      <c r="B401">
        <f t="shared" si="43"/>
        <v>5668.4948765238569</v>
      </c>
      <c r="C401">
        <f t="shared" si="44"/>
        <v>0.92076564073656941</v>
      </c>
      <c r="D401" t="str">
        <f t="shared" si="41"/>
        <v xml:space="preserve"> </v>
      </c>
      <c r="E401" t="str">
        <f t="shared" si="45"/>
        <v xml:space="preserve"> </v>
      </c>
      <c r="F401" t="str">
        <f t="shared" si="45"/>
        <v xml:space="preserve"> </v>
      </c>
      <c r="G401" t="str">
        <f t="shared" si="45"/>
        <v xml:space="preserve"> </v>
      </c>
      <c r="H401" t="str">
        <f t="shared" si="45"/>
        <v xml:space="preserve"> </v>
      </c>
      <c r="I401" t="str">
        <f t="shared" si="45"/>
        <v xml:space="preserve"> </v>
      </c>
      <c r="J401" t="str">
        <f t="shared" si="45"/>
        <v xml:space="preserve"> </v>
      </c>
      <c r="K401" t="str">
        <f t="shared" si="45"/>
        <v xml:space="preserve"> </v>
      </c>
      <c r="L401" t="str">
        <f t="shared" si="45"/>
        <v xml:space="preserve"> </v>
      </c>
      <c r="M401" t="str">
        <f t="shared" si="45"/>
        <v xml:space="preserve"> </v>
      </c>
      <c r="N401" t="str">
        <f t="shared" si="45"/>
        <v xml:space="preserve"> </v>
      </c>
      <c r="O401" t="str">
        <f t="shared" si="45"/>
        <v xml:space="preserve"> </v>
      </c>
      <c r="P401" t="str">
        <f t="shared" si="45"/>
        <v xml:space="preserve"> </v>
      </c>
      <c r="Q401">
        <f t="shared" si="45"/>
        <v>9.6965851740048514E-2</v>
      </c>
      <c r="R401" t="str">
        <f t="shared" si="45"/>
        <v xml:space="preserve"> </v>
      </c>
      <c r="S401" t="str">
        <f t="shared" si="45"/>
        <v xml:space="preserve"> </v>
      </c>
    </row>
    <row r="402" spans="1:19" x14ac:dyDescent="0.3">
      <c r="A402">
        <v>400</v>
      </c>
      <c r="B402">
        <f t="shared" si="43"/>
        <v>5792.6187514801986</v>
      </c>
      <c r="C402">
        <f t="shared" si="44"/>
        <v>0.92337041326654612</v>
      </c>
      <c r="D402" t="str">
        <f t="shared" si="41"/>
        <v xml:space="preserve"> </v>
      </c>
      <c r="E402" t="str">
        <f t="shared" si="45"/>
        <v xml:space="preserve"> </v>
      </c>
      <c r="F402" t="str">
        <f t="shared" si="45"/>
        <v xml:space="preserve"> </v>
      </c>
      <c r="G402" t="str">
        <f t="shared" si="45"/>
        <v xml:space="preserve"> </v>
      </c>
      <c r="H402" t="str">
        <f t="shared" si="45"/>
        <v xml:space="preserve"> </v>
      </c>
      <c r="I402" t="str">
        <f t="shared" si="45"/>
        <v xml:space="preserve"> </v>
      </c>
      <c r="J402" t="str">
        <f t="shared" si="45"/>
        <v xml:space="preserve"> </v>
      </c>
      <c r="K402" t="str">
        <f t="shared" si="45"/>
        <v xml:space="preserve"> </v>
      </c>
      <c r="L402" t="str">
        <f t="shared" si="45"/>
        <v xml:space="preserve"> </v>
      </c>
      <c r="M402" t="str">
        <f t="shared" si="45"/>
        <v xml:space="preserve"> </v>
      </c>
      <c r="N402" t="str">
        <f t="shared" si="45"/>
        <v xml:space="preserve"> </v>
      </c>
      <c r="O402" t="str">
        <f t="shared" si="45"/>
        <v xml:space="preserve"> </v>
      </c>
      <c r="P402" t="str">
        <f t="shared" si="45"/>
        <v xml:space="preserve"> </v>
      </c>
      <c r="Q402">
        <f t="shared" si="45"/>
        <v>0.10063739323925019</v>
      </c>
      <c r="R402" t="str">
        <f t="shared" si="45"/>
        <v xml:space="preserve"> </v>
      </c>
      <c r="S402" t="str">
        <f t="shared" si="45"/>
        <v xml:space="preserve"> </v>
      </c>
    </row>
    <row r="403" spans="1:19" x14ac:dyDescent="0.3">
      <c r="A403">
        <v>401</v>
      </c>
      <c r="B403">
        <f t="shared" si="43"/>
        <v>5919.4605853779849</v>
      </c>
      <c r="C403">
        <f t="shared" si="44"/>
        <v>0.92589976905223237</v>
      </c>
      <c r="D403" t="str">
        <f t="shared" si="41"/>
        <v xml:space="preserve"> </v>
      </c>
      <c r="E403" t="str">
        <f t="shared" si="45"/>
        <v xml:space="preserve"> </v>
      </c>
      <c r="F403" t="str">
        <f t="shared" si="45"/>
        <v xml:space="preserve"> </v>
      </c>
      <c r="G403" t="str">
        <f t="shared" si="45"/>
        <v xml:space="preserve"> </v>
      </c>
      <c r="H403" t="str">
        <f t="shared" si="45"/>
        <v xml:space="preserve"> </v>
      </c>
      <c r="I403" t="str">
        <f t="shared" si="45"/>
        <v xml:space="preserve"> </v>
      </c>
      <c r="J403" t="str">
        <f t="shared" si="45"/>
        <v xml:space="preserve"> </v>
      </c>
      <c r="K403" t="str">
        <f t="shared" si="45"/>
        <v xml:space="preserve"> </v>
      </c>
      <c r="L403" t="str">
        <f t="shared" si="45"/>
        <v xml:space="preserve"> </v>
      </c>
      <c r="M403" t="str">
        <f t="shared" si="45"/>
        <v xml:space="preserve"> </v>
      </c>
      <c r="N403" t="str">
        <f t="shared" si="45"/>
        <v xml:space="preserve"> </v>
      </c>
      <c r="O403" t="str">
        <f t="shared" si="45"/>
        <v xml:space="preserve"> </v>
      </c>
      <c r="P403" t="str">
        <f t="shared" si="45"/>
        <v xml:space="preserve"> </v>
      </c>
      <c r="Q403">
        <f t="shared" si="45"/>
        <v>9.6851829106928952E-2</v>
      </c>
      <c r="R403" t="str">
        <f t="shared" si="45"/>
        <v xml:space="preserve"> </v>
      </c>
      <c r="S403" t="str">
        <f t="shared" si="45"/>
        <v xml:space="preserve"> </v>
      </c>
    </row>
    <row r="404" spans="1:19" x14ac:dyDescent="0.3">
      <c r="A404">
        <v>402</v>
      </c>
      <c r="B404">
        <f t="shared" si="43"/>
        <v>6049.0798937681911</v>
      </c>
      <c r="C404">
        <f t="shared" si="44"/>
        <v>0.92835524165492223</v>
      </c>
      <c r="D404" t="str">
        <f t="shared" si="41"/>
        <v xml:space="preserve"> </v>
      </c>
      <c r="E404" t="str">
        <f t="shared" si="45"/>
        <v xml:space="preserve"> </v>
      </c>
      <c r="F404" t="str">
        <f t="shared" si="45"/>
        <v xml:space="preserve"> </v>
      </c>
      <c r="G404" t="str">
        <f t="shared" si="45"/>
        <v xml:space="preserve"> </v>
      </c>
      <c r="H404" t="str">
        <f t="shared" si="45"/>
        <v xml:space="preserve"> </v>
      </c>
      <c r="I404" t="str">
        <f t="shared" si="45"/>
        <v xml:space="preserve"> </v>
      </c>
      <c r="J404" t="str">
        <f t="shared" si="45"/>
        <v xml:space="preserve"> </v>
      </c>
      <c r="K404" t="str">
        <f t="shared" si="45"/>
        <v xml:space="preserve"> </v>
      </c>
      <c r="L404" t="str">
        <f t="shared" si="45"/>
        <v xml:space="preserve"> </v>
      </c>
      <c r="M404" t="str">
        <f t="shared" si="45"/>
        <v xml:space="preserve"> </v>
      </c>
      <c r="N404" t="str">
        <f t="shared" si="45"/>
        <v xml:space="preserve"> </v>
      </c>
      <c r="O404" t="str">
        <f t="shared" si="45"/>
        <v xml:space="preserve"> </v>
      </c>
      <c r="P404" t="str">
        <f t="shared" si="45"/>
        <v xml:space="preserve"> </v>
      </c>
      <c r="Q404">
        <f t="shared" si="45"/>
        <v>8.5996074738352982E-2</v>
      </c>
      <c r="R404" t="str">
        <f t="shared" si="45"/>
        <v xml:space="preserve"> </v>
      </c>
      <c r="S404" t="str">
        <f t="shared" si="45"/>
        <v xml:space="preserve"> </v>
      </c>
    </row>
    <row r="405" spans="1:19" x14ac:dyDescent="0.3">
      <c r="A405">
        <v>403</v>
      </c>
      <c r="B405">
        <f t="shared" si="43"/>
        <v>6181.5374954226618</v>
      </c>
      <c r="C405">
        <f t="shared" si="44"/>
        <v>0.93073837514630131</v>
      </c>
      <c r="D405" t="str">
        <f t="shared" si="41"/>
        <v xml:space="preserve"> </v>
      </c>
      <c r="E405" t="str">
        <f t="shared" si="45"/>
        <v xml:space="preserve"> </v>
      </c>
      <c r="F405" t="str">
        <f t="shared" si="45"/>
        <v xml:space="preserve"> </v>
      </c>
      <c r="G405" t="str">
        <f t="shared" si="45"/>
        <v xml:space="preserve"> </v>
      </c>
      <c r="H405" t="str">
        <f t="shared" si="45"/>
        <v xml:space="preserve"> </v>
      </c>
      <c r="I405" t="str">
        <f t="shared" si="45"/>
        <v xml:space="preserve"> </v>
      </c>
      <c r="J405" t="str">
        <f t="shared" si="45"/>
        <v xml:space="preserve"> </v>
      </c>
      <c r="K405" t="str">
        <f t="shared" si="45"/>
        <v xml:space="preserve"> </v>
      </c>
      <c r="L405" t="str">
        <f t="shared" si="45"/>
        <v xml:space="preserve"> </v>
      </c>
      <c r="M405" t="str">
        <f t="shared" si="45"/>
        <v xml:space="preserve"> </v>
      </c>
      <c r="N405" t="str">
        <f t="shared" si="45"/>
        <v xml:space="preserve"> </v>
      </c>
      <c r="O405" t="str">
        <f t="shared" si="45"/>
        <v xml:space="preserve"> </v>
      </c>
      <c r="P405" t="str">
        <f t="shared" si="45"/>
        <v xml:space="preserve"> </v>
      </c>
      <c r="Q405">
        <f t="shared" si="45"/>
        <v>7.0076664621033305E-2</v>
      </c>
      <c r="R405" t="str">
        <f t="shared" si="45"/>
        <v xml:space="preserve"> </v>
      </c>
      <c r="S405" t="str">
        <f t="shared" si="45"/>
        <v xml:space="preserve"> </v>
      </c>
    </row>
    <row r="406" spans="1:19" x14ac:dyDescent="0.3">
      <c r="A406">
        <v>404</v>
      </c>
      <c r="B406">
        <f t="shared" si="43"/>
        <v>6316.895540870928</v>
      </c>
      <c r="C406">
        <f t="shared" si="44"/>
        <v>0.9330507208705825</v>
      </c>
      <c r="D406" t="str">
        <f t="shared" si="41"/>
        <v xml:space="preserve"> </v>
      </c>
      <c r="E406" t="str">
        <f t="shared" si="45"/>
        <v xml:space="preserve"> </v>
      </c>
      <c r="F406" t="str">
        <f t="shared" si="45"/>
        <v xml:space="preserve"> </v>
      </c>
      <c r="G406" t="str">
        <f t="shared" si="45"/>
        <v xml:space="preserve"> </v>
      </c>
      <c r="H406" t="str">
        <f t="shared" si="45"/>
        <v xml:space="preserve"> </v>
      </c>
      <c r="I406" t="str">
        <f t="shared" si="45"/>
        <v xml:space="preserve"> </v>
      </c>
      <c r="J406" t="str">
        <f t="shared" si="45"/>
        <v xml:space="preserve"> </v>
      </c>
      <c r="K406" t="str">
        <f t="shared" si="45"/>
        <v xml:space="preserve"> </v>
      </c>
      <c r="L406" t="str">
        <f t="shared" si="45"/>
        <v xml:space="preserve"> </v>
      </c>
      <c r="M406" t="str">
        <f t="shared" si="45"/>
        <v xml:space="preserve"> </v>
      </c>
      <c r="N406" t="str">
        <f t="shared" si="45"/>
        <v xml:space="preserve"> </v>
      </c>
      <c r="O406" t="str">
        <f t="shared" si="45"/>
        <v xml:space="preserve"> </v>
      </c>
      <c r="P406" t="str">
        <f t="shared" si="45"/>
        <v xml:space="preserve"> </v>
      </c>
      <c r="Q406">
        <f t="shared" si="45"/>
        <v>5.2116551986723429E-2</v>
      </c>
      <c r="R406" t="str">
        <f t="shared" si="45"/>
        <v xml:space="preserve"> </v>
      </c>
      <c r="S406" t="str">
        <f t="shared" ref="E406:S423" si="46">IF(_xlfn.NORM.DIST($B406,S$2,$W$6*SQRT(S$2),0)*0.15*$W$6*$W$2^0.5&lt;0.001," ",_xlfn.NORM.DIST($B406,S$2,$W$6*SQRT(S$2),0)*0.15*$W$6*$W$2^0.5)</f>
        <v xml:space="preserve"> </v>
      </c>
    </row>
    <row r="407" spans="1:19" x14ac:dyDescent="0.3">
      <c r="A407">
        <v>405</v>
      </c>
      <c r="B407">
        <f t="shared" si="43"/>
        <v>6455.2175415619067</v>
      </c>
      <c r="C407">
        <f t="shared" si="44"/>
        <v>0.93529383437741698</v>
      </c>
      <c r="D407" t="str">
        <f t="shared" si="41"/>
        <v xml:space="preserve"> </v>
      </c>
      <c r="E407" t="str">
        <f t="shared" si="46"/>
        <v xml:space="preserve"> </v>
      </c>
      <c r="F407" t="str">
        <f t="shared" si="46"/>
        <v xml:space="preserve"> </v>
      </c>
      <c r="G407" t="str">
        <f t="shared" si="46"/>
        <v xml:space="preserve"> </v>
      </c>
      <c r="H407" t="str">
        <f t="shared" si="46"/>
        <v xml:space="preserve"> </v>
      </c>
      <c r="I407" t="str">
        <f t="shared" si="46"/>
        <v xml:space="preserve"> </v>
      </c>
      <c r="J407" t="str">
        <f t="shared" si="46"/>
        <v xml:space="preserve"> </v>
      </c>
      <c r="K407" t="str">
        <f t="shared" si="46"/>
        <v xml:space="preserve"> </v>
      </c>
      <c r="L407" t="str">
        <f t="shared" si="46"/>
        <v xml:space="preserve"> </v>
      </c>
      <c r="M407" t="str">
        <f t="shared" si="46"/>
        <v xml:space="preserve"> </v>
      </c>
      <c r="N407" t="str">
        <f t="shared" si="46"/>
        <v xml:space="preserve"> </v>
      </c>
      <c r="O407" t="str">
        <f t="shared" si="46"/>
        <v xml:space="preserve"> </v>
      </c>
      <c r="P407" t="str">
        <f t="shared" si="46"/>
        <v xml:space="preserve"> </v>
      </c>
      <c r="Q407">
        <f t="shared" si="46"/>
        <v>3.5167790518204942E-2</v>
      </c>
      <c r="R407" t="str">
        <f t="shared" si="46"/>
        <v xml:space="preserve"> </v>
      </c>
      <c r="S407" t="str">
        <f t="shared" si="46"/>
        <v xml:space="preserve"> </v>
      </c>
    </row>
    <row r="408" spans="1:19" x14ac:dyDescent="0.3">
      <c r="A408">
        <v>406</v>
      </c>
      <c r="B408">
        <f t="shared" si="43"/>
        <v>6596.5683996641492</v>
      </c>
      <c r="C408">
        <f t="shared" si="44"/>
        <v>0.93746927252555323</v>
      </c>
      <c r="D408" t="str">
        <f t="shared" si="41"/>
        <v xml:space="preserve"> </v>
      </c>
      <c r="E408" t="str">
        <f t="shared" si="46"/>
        <v xml:space="preserve"> </v>
      </c>
      <c r="F408" t="str">
        <f t="shared" si="46"/>
        <v xml:space="preserve"> </v>
      </c>
      <c r="G408" t="str">
        <f t="shared" si="46"/>
        <v xml:space="preserve"> </v>
      </c>
      <c r="H408" t="str">
        <f t="shared" si="46"/>
        <v xml:space="preserve"> </v>
      </c>
      <c r="I408" t="str">
        <f t="shared" si="46"/>
        <v xml:space="preserve"> </v>
      </c>
      <c r="J408" t="str">
        <f t="shared" si="46"/>
        <v xml:space="preserve"> </v>
      </c>
      <c r="K408" t="str">
        <f t="shared" si="46"/>
        <v xml:space="preserve"> </v>
      </c>
      <c r="L408" t="str">
        <f t="shared" si="46"/>
        <v xml:space="preserve"> </v>
      </c>
      <c r="M408" t="str">
        <f t="shared" si="46"/>
        <v xml:space="preserve"> </v>
      </c>
      <c r="N408" t="str">
        <f t="shared" si="46"/>
        <v xml:space="preserve"> </v>
      </c>
      <c r="O408" t="str">
        <f t="shared" si="46"/>
        <v xml:space="preserve"> </v>
      </c>
      <c r="P408" t="str">
        <f t="shared" si="46"/>
        <v xml:space="preserve"> </v>
      </c>
      <c r="Q408">
        <f t="shared" si="46"/>
        <v>2.1399899497088034E-2</v>
      </c>
      <c r="R408">
        <f t="shared" si="46"/>
        <v>1.1305930792331941E-3</v>
      </c>
      <c r="S408" t="str">
        <f t="shared" si="46"/>
        <v xml:space="preserve"> </v>
      </c>
    </row>
    <row r="409" spans="1:19" x14ac:dyDescent="0.3">
      <c r="A409">
        <v>407</v>
      </c>
      <c r="B409">
        <f t="shared" si="43"/>
        <v>6741.0144385186322</v>
      </c>
      <c r="C409">
        <f t="shared" si="44"/>
        <v>0.93957859075635364</v>
      </c>
      <c r="D409" t="str">
        <f t="shared" si="41"/>
        <v xml:space="preserve"> </v>
      </c>
      <c r="E409" t="str">
        <f t="shared" si="46"/>
        <v xml:space="preserve"> </v>
      </c>
      <c r="F409" t="str">
        <f t="shared" si="46"/>
        <v xml:space="preserve"> </v>
      </c>
      <c r="G409" t="str">
        <f t="shared" si="46"/>
        <v xml:space="preserve"> </v>
      </c>
      <c r="H409" t="str">
        <f t="shared" si="46"/>
        <v xml:space="preserve"> </v>
      </c>
      <c r="I409" t="str">
        <f t="shared" si="46"/>
        <v xml:space="preserve"> </v>
      </c>
      <c r="J409" t="str">
        <f t="shared" si="46"/>
        <v xml:space="preserve"> </v>
      </c>
      <c r="K409" t="str">
        <f t="shared" si="46"/>
        <v xml:space="preserve"> </v>
      </c>
      <c r="L409" t="str">
        <f t="shared" si="46"/>
        <v xml:space="preserve"> </v>
      </c>
      <c r="M409" t="str">
        <f t="shared" si="46"/>
        <v xml:space="preserve"> </v>
      </c>
      <c r="N409" t="str">
        <f t="shared" si="46"/>
        <v xml:space="preserve"> </v>
      </c>
      <c r="O409" t="str">
        <f t="shared" si="46"/>
        <v xml:space="preserve"> </v>
      </c>
      <c r="P409" t="str">
        <f t="shared" si="46"/>
        <v xml:space="preserve"> </v>
      </c>
      <c r="Q409">
        <f t="shared" si="46"/>
        <v>1.1667289728972643E-2</v>
      </c>
      <c r="R409">
        <f t="shared" si="46"/>
        <v>2.3840490091034117E-3</v>
      </c>
      <c r="S409" t="str">
        <f t="shared" si="46"/>
        <v xml:space="preserve"> </v>
      </c>
    </row>
    <row r="410" spans="1:19" x14ac:dyDescent="0.3">
      <c r="A410">
        <v>408</v>
      </c>
      <c r="B410">
        <f t="shared" si="43"/>
        <v>6888.6234337584219</v>
      </c>
      <c r="C410">
        <f t="shared" si="44"/>
        <v>0.94162334053550123</v>
      </c>
      <c r="D410" t="str">
        <f t="shared" si="41"/>
        <v xml:space="preserve"> </v>
      </c>
      <c r="E410" t="str">
        <f t="shared" si="46"/>
        <v xml:space="preserve"> </v>
      </c>
      <c r="F410" t="str">
        <f t="shared" si="46"/>
        <v xml:space="preserve"> </v>
      </c>
      <c r="G410" t="str">
        <f t="shared" si="46"/>
        <v xml:space="preserve"> </v>
      </c>
      <c r="H410" t="str">
        <f t="shared" si="46"/>
        <v xml:space="preserve"> </v>
      </c>
      <c r="I410" t="str">
        <f t="shared" si="46"/>
        <v xml:space="preserve"> </v>
      </c>
      <c r="J410" t="str">
        <f t="shared" si="46"/>
        <v xml:space="preserve"> </v>
      </c>
      <c r="K410" t="str">
        <f t="shared" si="46"/>
        <v xml:space="preserve"> </v>
      </c>
      <c r="L410" t="str">
        <f t="shared" si="46"/>
        <v xml:space="preserve"> </v>
      </c>
      <c r="M410" t="str">
        <f t="shared" si="46"/>
        <v xml:space="preserve"> </v>
      </c>
      <c r="N410" t="str">
        <f t="shared" si="46"/>
        <v xml:space="preserve"> </v>
      </c>
      <c r="O410" t="str">
        <f t="shared" si="46"/>
        <v xml:space="preserve"> </v>
      </c>
      <c r="P410" t="str">
        <f t="shared" si="46"/>
        <v xml:space="preserve"> </v>
      </c>
      <c r="Q410">
        <f t="shared" si="46"/>
        <v>5.6607251433902651E-3</v>
      </c>
      <c r="R410">
        <f t="shared" si="46"/>
        <v>4.749813224545596E-3</v>
      </c>
      <c r="S410" t="str">
        <f t="shared" si="46"/>
        <v xml:space="preserve"> </v>
      </c>
    </row>
    <row r="411" spans="1:19" x14ac:dyDescent="0.3">
      <c r="A411">
        <v>409</v>
      </c>
      <c r="B411">
        <f t="shared" si="43"/>
        <v>7039.4646451096623</v>
      </c>
      <c r="C411">
        <f t="shared" si="44"/>
        <v>0.94360506696051771</v>
      </c>
      <c r="D411" t="str">
        <f t="shared" si="41"/>
        <v xml:space="preserve"> </v>
      </c>
      <c r="E411" t="str">
        <f t="shared" si="46"/>
        <v xml:space="preserve"> </v>
      </c>
      <c r="F411" t="str">
        <f t="shared" si="46"/>
        <v xml:space="preserve"> </v>
      </c>
      <c r="G411" t="str">
        <f t="shared" si="46"/>
        <v xml:space="preserve"> </v>
      </c>
      <c r="H411" t="str">
        <f t="shared" si="46"/>
        <v xml:space="preserve"> </v>
      </c>
      <c r="I411" t="str">
        <f t="shared" si="46"/>
        <v xml:space="preserve"> </v>
      </c>
      <c r="J411" t="str">
        <f t="shared" si="46"/>
        <v xml:space="preserve"> </v>
      </c>
      <c r="K411" t="str">
        <f t="shared" si="46"/>
        <v xml:space="preserve"> </v>
      </c>
      <c r="L411" t="str">
        <f t="shared" si="46"/>
        <v xml:space="preserve"> </v>
      </c>
      <c r="M411" t="str">
        <f t="shared" si="46"/>
        <v xml:space="preserve"> </v>
      </c>
      <c r="N411" t="str">
        <f t="shared" si="46"/>
        <v xml:space="preserve"> </v>
      </c>
      <c r="O411" t="str">
        <f t="shared" si="46"/>
        <v xml:space="preserve"> </v>
      </c>
      <c r="P411" t="str">
        <f t="shared" si="46"/>
        <v xml:space="preserve"> </v>
      </c>
      <c r="Q411">
        <f t="shared" si="46"/>
        <v>2.426729802395573E-3</v>
      </c>
      <c r="R411">
        <f t="shared" si="46"/>
        <v>8.9011335626297972E-3</v>
      </c>
      <c r="S411" t="str">
        <f t="shared" si="46"/>
        <v xml:space="preserve"> </v>
      </c>
    </row>
    <row r="412" spans="1:19" x14ac:dyDescent="0.3">
      <c r="A412">
        <v>410</v>
      </c>
      <c r="B412">
        <f t="shared" si="43"/>
        <v>7193.6088488890273</v>
      </c>
      <c r="C412">
        <f t="shared" si="44"/>
        <v>0.94552530653110523</v>
      </c>
      <c r="D412" t="str">
        <f t="shared" si="41"/>
        <v xml:space="preserve"> </v>
      </c>
      <c r="E412" t="str">
        <f t="shared" si="46"/>
        <v xml:space="preserve"> </v>
      </c>
      <c r="F412" t="str">
        <f t="shared" si="46"/>
        <v xml:space="preserve"> </v>
      </c>
      <c r="G412" t="str">
        <f t="shared" si="46"/>
        <v xml:space="preserve"> </v>
      </c>
      <c r="H412" t="str">
        <f t="shared" si="46"/>
        <v xml:space="preserve"> </v>
      </c>
      <c r="I412" t="str">
        <f t="shared" si="46"/>
        <v xml:space="preserve"> </v>
      </c>
      <c r="J412" t="str">
        <f t="shared" si="46"/>
        <v xml:space="preserve"> </v>
      </c>
      <c r="K412" t="str">
        <f t="shared" si="46"/>
        <v xml:space="preserve"> </v>
      </c>
      <c r="L412" t="str">
        <f t="shared" si="46"/>
        <v xml:space="preserve"> </v>
      </c>
      <c r="M412" t="str">
        <f t="shared" si="46"/>
        <v xml:space="preserve"> </v>
      </c>
      <c r="N412" t="str">
        <f t="shared" si="46"/>
        <v xml:space="preserve"> </v>
      </c>
      <c r="O412" t="str">
        <f t="shared" si="46"/>
        <v xml:space="preserve"> </v>
      </c>
      <c r="P412" t="str">
        <f t="shared" si="46"/>
        <v xml:space="preserve"> </v>
      </c>
      <c r="Q412" t="str">
        <f t="shared" si="46"/>
        <v xml:space="preserve"> </v>
      </c>
      <c r="R412">
        <f t="shared" si="46"/>
        <v>1.5616066813893182E-2</v>
      </c>
      <c r="S412" t="str">
        <f t="shared" si="46"/>
        <v xml:space="preserve"> </v>
      </c>
    </row>
    <row r="413" spans="1:19" x14ac:dyDescent="0.3">
      <c r="A413">
        <v>411</v>
      </c>
      <c r="B413">
        <f t="shared" si="43"/>
        <v>7351.1283712127206</v>
      </c>
      <c r="C413">
        <f t="shared" si="44"/>
        <v>0.94738558507875892</v>
      </c>
      <c r="D413" t="str">
        <f t="shared" si="41"/>
        <v xml:space="preserve"> </v>
      </c>
      <c r="E413" t="str">
        <f t="shared" si="46"/>
        <v xml:space="preserve"> </v>
      </c>
      <c r="F413" t="str">
        <f t="shared" si="46"/>
        <v xml:space="preserve"> </v>
      </c>
      <c r="G413" t="str">
        <f t="shared" si="46"/>
        <v xml:space="preserve"> </v>
      </c>
      <c r="H413" t="str">
        <f t="shared" si="46"/>
        <v xml:space="preserve"> </v>
      </c>
      <c r="I413" t="str">
        <f t="shared" si="46"/>
        <v xml:space="preserve"> </v>
      </c>
      <c r="J413" t="str">
        <f t="shared" si="46"/>
        <v xml:space="preserve"> </v>
      </c>
      <c r="K413" t="str">
        <f t="shared" si="46"/>
        <v xml:space="preserve"> </v>
      </c>
      <c r="L413" t="str">
        <f t="shared" si="46"/>
        <v xml:space="preserve"> </v>
      </c>
      <c r="M413" t="str">
        <f t="shared" si="46"/>
        <v xml:space="preserve"> </v>
      </c>
      <c r="N413" t="str">
        <f t="shared" si="46"/>
        <v xml:space="preserve"> </v>
      </c>
      <c r="O413" t="str">
        <f t="shared" si="46"/>
        <v xml:space="preserve"> </v>
      </c>
      <c r="P413" t="str">
        <f t="shared" si="46"/>
        <v xml:space="preserve"> </v>
      </c>
      <c r="Q413" t="str">
        <f t="shared" si="46"/>
        <v xml:space="preserve"> </v>
      </c>
      <c r="R413">
        <f t="shared" si="46"/>
        <v>2.5520890038047906E-2</v>
      </c>
      <c r="S413" t="str">
        <f t="shared" si="46"/>
        <v xml:space="preserve"> </v>
      </c>
    </row>
    <row r="414" spans="1:19" x14ac:dyDescent="0.3">
      <c r="A414">
        <v>412</v>
      </c>
      <c r="B414">
        <f t="shared" si="43"/>
        <v>7512.0971219326602</v>
      </c>
      <c r="C414">
        <f t="shared" si="44"/>
        <v>0.94918741585163191</v>
      </c>
      <c r="D414" t="str">
        <f t="shared" si="41"/>
        <v xml:space="preserve"> </v>
      </c>
      <c r="E414" t="str">
        <f t="shared" si="46"/>
        <v xml:space="preserve"> </v>
      </c>
      <c r="F414" t="str">
        <f t="shared" si="46"/>
        <v xml:space="preserve"> </v>
      </c>
      <c r="G414" t="str">
        <f t="shared" si="46"/>
        <v xml:space="preserve"> </v>
      </c>
      <c r="H414" t="str">
        <f t="shared" si="46"/>
        <v xml:space="preserve"> </v>
      </c>
      <c r="I414" t="str">
        <f t="shared" si="46"/>
        <v xml:space="preserve"> </v>
      </c>
      <c r="J414" t="str">
        <f t="shared" si="46"/>
        <v xml:space="preserve"> </v>
      </c>
      <c r="K414" t="str">
        <f t="shared" si="46"/>
        <v xml:space="preserve"> </v>
      </c>
      <c r="L414" t="str">
        <f t="shared" si="46"/>
        <v xml:space="preserve"> </v>
      </c>
      <c r="M414" t="str">
        <f t="shared" si="46"/>
        <v xml:space="preserve"> </v>
      </c>
      <c r="N414" t="str">
        <f t="shared" si="46"/>
        <v xml:space="preserve"> </v>
      </c>
      <c r="O414" t="str">
        <f t="shared" si="46"/>
        <v xml:space="preserve"> </v>
      </c>
      <c r="P414" t="str">
        <f t="shared" si="46"/>
        <v xml:space="preserve"> </v>
      </c>
      <c r="Q414" t="str">
        <f t="shared" si="46"/>
        <v xml:space="preserve"> </v>
      </c>
      <c r="R414">
        <f t="shared" si="46"/>
        <v>3.8649413592073176E-2</v>
      </c>
      <c r="S414" t="str">
        <f t="shared" si="46"/>
        <v xml:space="preserve"> </v>
      </c>
    </row>
    <row r="415" spans="1:19" x14ac:dyDescent="0.3">
      <c r="A415">
        <v>413</v>
      </c>
      <c r="B415">
        <f t="shared" si="43"/>
        <v>7676.5906293157823</v>
      </c>
      <c r="C415">
        <f t="shared" si="44"/>
        <v>0.95093229775021992</v>
      </c>
      <c r="D415" t="str">
        <f t="shared" si="41"/>
        <v xml:space="preserve"> </v>
      </c>
      <c r="E415" t="str">
        <f t="shared" si="46"/>
        <v xml:space="preserve"> </v>
      </c>
      <c r="F415" t="str">
        <f t="shared" si="46"/>
        <v xml:space="preserve"> </v>
      </c>
      <c r="G415" t="str">
        <f t="shared" si="46"/>
        <v xml:space="preserve"> </v>
      </c>
      <c r="H415" t="str">
        <f t="shared" si="46"/>
        <v xml:space="preserve"> </v>
      </c>
      <c r="I415" t="str">
        <f t="shared" si="46"/>
        <v xml:space="preserve"> </v>
      </c>
      <c r="J415" t="str">
        <f t="shared" si="46"/>
        <v xml:space="preserve"> </v>
      </c>
      <c r="K415" t="str">
        <f t="shared" si="46"/>
        <v xml:space="preserve"> </v>
      </c>
      <c r="L415" t="str">
        <f t="shared" si="46"/>
        <v xml:space="preserve"> </v>
      </c>
      <c r="M415" t="str">
        <f t="shared" si="46"/>
        <v xml:space="preserve"> </v>
      </c>
      <c r="N415" t="str">
        <f t="shared" si="46"/>
        <v xml:space="preserve"> </v>
      </c>
      <c r="O415" t="str">
        <f t="shared" si="46"/>
        <v xml:space="preserve"> </v>
      </c>
      <c r="P415" t="str">
        <f t="shared" si="46"/>
        <v xml:space="preserve"> </v>
      </c>
      <c r="Q415" t="str">
        <f t="shared" si="46"/>
        <v xml:space="preserve"> </v>
      </c>
      <c r="R415">
        <f t="shared" si="46"/>
        <v>5.3940800229553963E-2</v>
      </c>
      <c r="S415" t="str">
        <f t="shared" si="46"/>
        <v xml:space="preserve"> </v>
      </c>
    </row>
    <row r="416" spans="1:19" x14ac:dyDescent="0.3">
      <c r="A416">
        <v>414</v>
      </c>
      <c r="B416">
        <f t="shared" si="43"/>
        <v>7844.6860754827094</v>
      </c>
      <c r="C416">
        <f t="shared" si="44"/>
        <v>0.95262171370908699</v>
      </c>
      <c r="D416" t="str">
        <f t="shared" si="41"/>
        <v xml:space="preserve"> </v>
      </c>
      <c r="E416" t="str">
        <f t="shared" si="46"/>
        <v xml:space="preserve"> </v>
      </c>
      <c r="F416" t="str">
        <f t="shared" si="46"/>
        <v xml:space="preserve"> </v>
      </c>
      <c r="G416" t="str">
        <f t="shared" si="46"/>
        <v xml:space="preserve"> </v>
      </c>
      <c r="H416" t="str">
        <f t="shared" si="46"/>
        <v xml:space="preserve"> </v>
      </c>
      <c r="I416" t="str">
        <f t="shared" si="46"/>
        <v xml:space="preserve"> </v>
      </c>
      <c r="J416" t="str">
        <f t="shared" si="46"/>
        <v xml:space="preserve"> </v>
      </c>
      <c r="K416" t="str">
        <f t="shared" si="46"/>
        <v xml:space="preserve"> </v>
      </c>
      <c r="L416" t="str">
        <f t="shared" si="46"/>
        <v xml:space="preserve"> </v>
      </c>
      <c r="M416" t="str">
        <f t="shared" si="46"/>
        <v xml:space="preserve"> </v>
      </c>
      <c r="N416" t="str">
        <f t="shared" si="46"/>
        <v xml:space="preserve"> </v>
      </c>
      <c r="O416" t="str">
        <f t="shared" si="46"/>
        <v xml:space="preserve"> </v>
      </c>
      <c r="P416" t="str">
        <f t="shared" si="46"/>
        <v xml:space="preserve"> </v>
      </c>
      <c r="Q416" t="str">
        <f t="shared" si="46"/>
        <v xml:space="preserve"> </v>
      </c>
      <c r="R416">
        <f t="shared" si="46"/>
        <v>6.8975879120404843E-2</v>
      </c>
      <c r="S416" t="str">
        <f t="shared" si="46"/>
        <v xml:space="preserve"> </v>
      </c>
    </row>
    <row r="417" spans="1:19" x14ac:dyDescent="0.3">
      <c r="A417">
        <v>415</v>
      </c>
      <c r="B417">
        <f t="shared" si="43"/>
        <v>8016.4623326224337</v>
      </c>
      <c r="C417">
        <f t="shared" si="44"/>
        <v>0.95425712921957251</v>
      </c>
      <c r="D417" t="str">
        <f t="shared" si="41"/>
        <v xml:space="preserve"> </v>
      </c>
      <c r="E417" t="str">
        <f t="shared" si="46"/>
        <v xml:space="preserve"> </v>
      </c>
      <c r="F417" t="str">
        <f t="shared" si="46"/>
        <v xml:space="preserve"> </v>
      </c>
      <c r="G417" t="str">
        <f t="shared" si="46"/>
        <v xml:space="preserve"> </v>
      </c>
      <c r="H417" t="str">
        <f t="shared" si="46"/>
        <v xml:space="preserve"> </v>
      </c>
      <c r="I417" t="str">
        <f t="shared" si="46"/>
        <v xml:space="preserve"> </v>
      </c>
      <c r="J417" t="str">
        <f t="shared" si="46"/>
        <v xml:space="preserve"> </v>
      </c>
      <c r="K417" t="str">
        <f t="shared" si="46"/>
        <v xml:space="preserve"> </v>
      </c>
      <c r="L417" t="str">
        <f t="shared" si="46"/>
        <v xml:space="preserve"> </v>
      </c>
      <c r="M417" t="str">
        <f t="shared" si="46"/>
        <v xml:space="preserve"> </v>
      </c>
      <c r="N417" t="str">
        <f t="shared" si="46"/>
        <v xml:space="preserve"> </v>
      </c>
      <c r="O417" t="str">
        <f t="shared" si="46"/>
        <v xml:space="preserve"> </v>
      </c>
      <c r="P417" t="str">
        <f t="shared" si="46"/>
        <v xml:space="preserve"> </v>
      </c>
      <c r="Q417" t="str">
        <f t="shared" si="46"/>
        <v xml:space="preserve"> </v>
      </c>
      <c r="R417">
        <f t="shared" si="46"/>
        <v>8.0320794077107072E-2</v>
      </c>
      <c r="S417" t="str">
        <f t="shared" si="46"/>
        <v xml:space="preserve"> </v>
      </c>
    </row>
    <row r="418" spans="1:19" x14ac:dyDescent="0.3">
      <c r="A418">
        <v>416</v>
      </c>
      <c r="B418">
        <f t="shared" si="43"/>
        <v>8192</v>
      </c>
      <c r="C418">
        <f t="shared" si="44"/>
        <v>0.95583999098819128</v>
      </c>
      <c r="D418" t="str">
        <f t="shared" si="41"/>
        <v xml:space="preserve"> </v>
      </c>
      <c r="E418" t="str">
        <f t="shared" si="46"/>
        <v xml:space="preserve"> </v>
      </c>
      <c r="F418" t="str">
        <f t="shared" si="46"/>
        <v xml:space="preserve"> </v>
      </c>
      <c r="G418" t="str">
        <f t="shared" si="46"/>
        <v xml:space="preserve"> </v>
      </c>
      <c r="H418" t="str">
        <f t="shared" si="46"/>
        <v xml:space="preserve"> </v>
      </c>
      <c r="I418" t="str">
        <f t="shared" si="46"/>
        <v xml:space="preserve"> </v>
      </c>
      <c r="J418" t="str">
        <f t="shared" si="46"/>
        <v xml:space="preserve"> </v>
      </c>
      <c r="K418" t="str">
        <f t="shared" si="46"/>
        <v xml:space="preserve"> </v>
      </c>
      <c r="L418" t="str">
        <f t="shared" si="46"/>
        <v xml:space="preserve"> </v>
      </c>
      <c r="M418" t="str">
        <f t="shared" si="46"/>
        <v xml:space="preserve"> </v>
      </c>
      <c r="N418" t="str">
        <f t="shared" si="46"/>
        <v xml:space="preserve"> </v>
      </c>
      <c r="O418" t="str">
        <f t="shared" si="46"/>
        <v xml:space="preserve"> </v>
      </c>
      <c r="P418" t="str">
        <f t="shared" si="46"/>
        <v xml:space="preserve"> </v>
      </c>
      <c r="Q418" t="str">
        <f t="shared" si="46"/>
        <v xml:space="preserve"> </v>
      </c>
      <c r="R418">
        <f t="shared" si="46"/>
        <v>8.4628437532163425E-2</v>
      </c>
      <c r="S418" t="str">
        <f t="shared" si="46"/>
        <v xml:space="preserve"> </v>
      </c>
    </row>
    <row r="419" spans="1:19" x14ac:dyDescent="0.3">
      <c r="A419">
        <v>417</v>
      </c>
      <c r="B419">
        <f t="shared" si="43"/>
        <v>8371.3814417745198</v>
      </c>
      <c r="C419">
        <f t="shared" si="44"/>
        <v>0.95737172572526019</v>
      </c>
      <c r="D419" t="str">
        <f t="shared" si="41"/>
        <v xml:space="preserve"> </v>
      </c>
      <c r="E419" t="str">
        <f t="shared" si="46"/>
        <v xml:space="preserve"> </v>
      </c>
      <c r="F419" t="str">
        <f t="shared" si="46"/>
        <v xml:space="preserve"> </v>
      </c>
      <c r="G419" t="str">
        <f t="shared" si="46"/>
        <v xml:space="preserve"> </v>
      </c>
      <c r="H419" t="str">
        <f t="shared" si="46"/>
        <v xml:space="preserve"> </v>
      </c>
      <c r="I419" t="str">
        <f t="shared" si="46"/>
        <v xml:space="preserve"> </v>
      </c>
      <c r="J419" t="str">
        <f t="shared" si="46"/>
        <v xml:space="preserve"> </v>
      </c>
      <c r="K419" t="str">
        <f t="shared" si="46"/>
        <v xml:space="preserve"> </v>
      </c>
      <c r="L419" t="str">
        <f t="shared" si="46"/>
        <v xml:space="preserve"> </v>
      </c>
      <c r="M419" t="str">
        <f t="shared" si="46"/>
        <v xml:space="preserve"> </v>
      </c>
      <c r="N419" t="str">
        <f t="shared" si="46"/>
        <v xml:space="preserve"> </v>
      </c>
      <c r="O419" t="str">
        <f t="shared" si="46"/>
        <v xml:space="preserve"> </v>
      </c>
      <c r="P419" t="str">
        <f t="shared" si="46"/>
        <v xml:space="preserve"> </v>
      </c>
      <c r="Q419" t="str">
        <f t="shared" si="46"/>
        <v xml:space="preserve"> </v>
      </c>
      <c r="R419">
        <f t="shared" si="46"/>
        <v>8.0135231381183517E-2</v>
      </c>
      <c r="S419" t="str">
        <f t="shared" si="46"/>
        <v xml:space="preserve"> </v>
      </c>
    </row>
    <row r="420" spans="1:19" x14ac:dyDescent="0.3">
      <c r="A420">
        <v>418</v>
      </c>
      <c r="B420">
        <f t="shared" si="43"/>
        <v>8554.6908256453698</v>
      </c>
      <c r="C420">
        <f t="shared" si="44"/>
        <v>0.95885373905816151</v>
      </c>
      <c r="D420" t="str">
        <f t="shared" si="41"/>
        <v xml:space="preserve"> </v>
      </c>
      <c r="E420" t="str">
        <f t="shared" si="46"/>
        <v xml:space="preserve"> </v>
      </c>
      <c r="F420" t="str">
        <f t="shared" si="46"/>
        <v xml:space="preserve"> </v>
      </c>
      <c r="G420" t="str">
        <f t="shared" si="46"/>
        <v xml:space="preserve"> </v>
      </c>
      <c r="H420" t="str">
        <f t="shared" si="46"/>
        <v xml:space="preserve"> </v>
      </c>
      <c r="I420" t="str">
        <f t="shared" si="46"/>
        <v xml:space="preserve"> </v>
      </c>
      <c r="J420" t="str">
        <f t="shared" si="46"/>
        <v xml:space="preserve"> </v>
      </c>
      <c r="K420" t="str">
        <f t="shared" si="46"/>
        <v xml:space="preserve"> </v>
      </c>
      <c r="L420" t="str">
        <f t="shared" si="46"/>
        <v xml:space="preserve"> </v>
      </c>
      <c r="M420" t="str">
        <f t="shared" si="46"/>
        <v xml:space="preserve"> </v>
      </c>
      <c r="N420" t="str">
        <f t="shared" si="46"/>
        <v xml:space="preserve"> </v>
      </c>
      <c r="O420" t="str">
        <f t="shared" si="46"/>
        <v xml:space="preserve"> </v>
      </c>
      <c r="P420" t="str">
        <f t="shared" si="46"/>
        <v xml:space="preserve"> </v>
      </c>
      <c r="Q420" t="str">
        <f t="shared" si="46"/>
        <v xml:space="preserve"> </v>
      </c>
      <c r="R420">
        <f t="shared" si="46"/>
        <v>6.7710875775724572E-2</v>
      </c>
      <c r="S420" t="str">
        <f t="shared" si="46"/>
        <v xml:space="preserve"> </v>
      </c>
    </row>
    <row r="421" spans="1:19" x14ac:dyDescent="0.3">
      <c r="A421">
        <v>419</v>
      </c>
      <c r="B421">
        <f t="shared" si="43"/>
        <v>8742.0141623445343</v>
      </c>
      <c r="C421">
        <f t="shared" si="44"/>
        <v>0.96028741456356959</v>
      </c>
      <c r="D421" t="str">
        <f t="shared" si="41"/>
        <v xml:space="preserve"> </v>
      </c>
      <c r="E421" t="str">
        <f t="shared" si="46"/>
        <v xml:space="preserve"> </v>
      </c>
      <c r="F421" t="str">
        <f t="shared" si="46"/>
        <v xml:space="preserve"> </v>
      </c>
      <c r="G421" t="str">
        <f t="shared" si="46"/>
        <v xml:space="preserve"> </v>
      </c>
      <c r="H421" t="str">
        <f t="shared" si="46"/>
        <v xml:space="preserve"> </v>
      </c>
      <c r="I421" t="str">
        <f t="shared" si="46"/>
        <v xml:space="preserve"> </v>
      </c>
      <c r="J421" t="str">
        <f t="shared" si="46"/>
        <v xml:space="preserve"> </v>
      </c>
      <c r="K421" t="str">
        <f t="shared" si="46"/>
        <v xml:space="preserve"> </v>
      </c>
      <c r="L421" t="str">
        <f t="shared" si="46"/>
        <v xml:space="preserve"> </v>
      </c>
      <c r="M421" t="str">
        <f t="shared" si="46"/>
        <v xml:space="preserve"> </v>
      </c>
      <c r="N421" t="str">
        <f t="shared" si="46"/>
        <v xml:space="preserve"> </v>
      </c>
      <c r="O421" t="str">
        <f t="shared" si="46"/>
        <v xml:space="preserve"> </v>
      </c>
      <c r="P421" t="str">
        <f t="shared" si="46"/>
        <v xml:space="preserve"> </v>
      </c>
      <c r="Q421" t="str">
        <f t="shared" si="46"/>
        <v xml:space="preserve"> </v>
      </c>
      <c r="R421">
        <f t="shared" si="46"/>
        <v>5.0672283469307293E-2</v>
      </c>
      <c r="S421" t="str">
        <f t="shared" si="46"/>
        <v xml:space="preserve"> </v>
      </c>
    </row>
    <row r="422" spans="1:19" x14ac:dyDescent="0.3">
      <c r="A422">
        <v>420</v>
      </c>
      <c r="B422">
        <f t="shared" si="43"/>
        <v>8933.4393459937874</v>
      </c>
      <c r="C422">
        <f t="shared" si="44"/>
        <v>0.96167411291292015</v>
      </c>
      <c r="D422" t="str">
        <f t="shared" si="41"/>
        <v xml:space="preserve"> </v>
      </c>
      <c r="E422" t="str">
        <f t="shared" si="46"/>
        <v xml:space="preserve"> </v>
      </c>
      <c r="F422" t="str">
        <f t="shared" si="46"/>
        <v xml:space="preserve"> </v>
      </c>
      <c r="G422" t="str">
        <f t="shared" si="46"/>
        <v xml:space="preserve"> </v>
      </c>
      <c r="H422" t="str">
        <f t="shared" si="46"/>
        <v xml:space="preserve"> </v>
      </c>
      <c r="I422" t="str">
        <f t="shared" si="46"/>
        <v xml:space="preserve"> </v>
      </c>
      <c r="J422" t="str">
        <f t="shared" si="46"/>
        <v xml:space="preserve"> </v>
      </c>
      <c r="K422" t="str">
        <f t="shared" si="46"/>
        <v xml:space="preserve"> </v>
      </c>
      <c r="L422" t="str">
        <f t="shared" si="46"/>
        <v xml:space="preserve"> </v>
      </c>
      <c r="M422" t="str">
        <f t="shared" si="46"/>
        <v xml:space="preserve"> </v>
      </c>
      <c r="N422" t="str">
        <f t="shared" si="46"/>
        <v xml:space="preserve"> </v>
      </c>
      <c r="O422" t="str">
        <f t="shared" si="46"/>
        <v xml:space="preserve"> </v>
      </c>
      <c r="P422" t="str">
        <f t="shared" si="46"/>
        <v xml:space="preserve"> </v>
      </c>
      <c r="Q422" t="str">
        <f t="shared" si="46"/>
        <v xml:space="preserve"> </v>
      </c>
      <c r="R422">
        <f t="shared" si="46"/>
        <v>3.3322826916584933E-2</v>
      </c>
      <c r="S422" t="str">
        <f t="shared" si="46"/>
        <v xml:space="preserve"> </v>
      </c>
    </row>
    <row r="423" spans="1:19" x14ac:dyDescent="0.3">
      <c r="A423">
        <v>421</v>
      </c>
      <c r="B423">
        <f t="shared" si="43"/>
        <v>9129.056195345549</v>
      </c>
      <c r="C423">
        <f t="shared" si="44"/>
        <v>0.96301517112540402</v>
      </c>
      <c r="D423" t="str">
        <f t="shared" si="41"/>
        <v xml:space="preserve"> </v>
      </c>
      <c r="E423" t="str">
        <f t="shared" si="46"/>
        <v xml:space="preserve"> </v>
      </c>
      <c r="F423" t="str">
        <f t="shared" si="46"/>
        <v xml:space="preserve"> </v>
      </c>
      <c r="G423" t="str">
        <f t="shared" si="46"/>
        <v xml:space="preserve"> </v>
      </c>
      <c r="H423" t="str">
        <f t="shared" si="46"/>
        <v xml:space="preserve"> </v>
      </c>
      <c r="I423" t="str">
        <f t="shared" si="46"/>
        <v xml:space="preserve"> </v>
      </c>
      <c r="J423" t="str">
        <f t="shared" si="46"/>
        <v xml:space="preserve"> </v>
      </c>
      <c r="K423" t="str">
        <f t="shared" si="46"/>
        <v xml:space="preserve"> </v>
      </c>
      <c r="L423" t="str">
        <f t="shared" si="46"/>
        <v xml:space="preserve"> </v>
      </c>
      <c r="M423" t="str">
        <f t="shared" si="46"/>
        <v xml:space="preserve"> </v>
      </c>
      <c r="N423" t="str">
        <f t="shared" si="46"/>
        <v xml:space="preserve"> </v>
      </c>
      <c r="O423" t="str">
        <f t="shared" si="46"/>
        <v xml:space="preserve"> </v>
      </c>
      <c r="P423" t="str">
        <f t="shared" si="46"/>
        <v xml:space="preserve"> </v>
      </c>
      <c r="Q423" t="str">
        <f t="shared" si="46"/>
        <v xml:space="preserve"> </v>
      </c>
      <c r="R423">
        <f t="shared" si="46"/>
        <v>1.9097639000140137E-2</v>
      </c>
      <c r="S423" t="str">
        <f t="shared" ref="E423:S440" si="47">IF(_xlfn.NORM.DIST($B423,S$2,$W$6*SQRT(S$2),0)*0.15*$W$6*$W$2^0.5&lt;0.001," ",_xlfn.NORM.DIST($B423,S$2,$W$6*SQRT(S$2),0)*0.15*$W$6*$W$2^0.5)</f>
        <v xml:space="preserve"> </v>
      </c>
    </row>
    <row r="424" spans="1:19" x14ac:dyDescent="0.3">
      <c r="A424">
        <v>422</v>
      </c>
      <c r="B424">
        <f t="shared" si="43"/>
        <v>9328.9564959268155</v>
      </c>
      <c r="C424">
        <f t="shared" si="44"/>
        <v>0.96431190192278216</v>
      </c>
      <c r="D424" t="str">
        <f t="shared" si="41"/>
        <v xml:space="preserve"> </v>
      </c>
      <c r="E424" t="str">
        <f t="shared" si="47"/>
        <v xml:space="preserve"> </v>
      </c>
      <c r="F424" t="str">
        <f t="shared" si="47"/>
        <v xml:space="preserve"> </v>
      </c>
      <c r="G424" t="str">
        <f t="shared" si="47"/>
        <v xml:space="preserve"> </v>
      </c>
      <c r="H424" t="str">
        <f t="shared" si="47"/>
        <v xml:space="preserve"> </v>
      </c>
      <c r="I424" t="str">
        <f t="shared" si="47"/>
        <v xml:space="preserve"> </v>
      </c>
      <c r="J424" t="str">
        <f t="shared" si="47"/>
        <v xml:space="preserve"> </v>
      </c>
      <c r="K424" t="str">
        <f t="shared" si="47"/>
        <v xml:space="preserve"> </v>
      </c>
      <c r="L424" t="str">
        <f t="shared" si="47"/>
        <v xml:space="preserve"> </v>
      </c>
      <c r="M424" t="str">
        <f t="shared" si="47"/>
        <v xml:space="preserve"> </v>
      </c>
      <c r="N424" t="str">
        <f t="shared" si="47"/>
        <v xml:space="preserve"> </v>
      </c>
      <c r="O424" t="str">
        <f t="shared" si="47"/>
        <v xml:space="preserve"> </v>
      </c>
      <c r="P424" t="str">
        <f t="shared" si="47"/>
        <v xml:space="preserve"> </v>
      </c>
      <c r="Q424" t="str">
        <f t="shared" si="47"/>
        <v xml:space="preserve"> </v>
      </c>
      <c r="R424">
        <f t="shared" si="47"/>
        <v>9.4560084406825999E-3</v>
      </c>
      <c r="S424" t="str">
        <f t="shared" si="47"/>
        <v xml:space="preserve"> </v>
      </c>
    </row>
    <row r="425" spans="1:19" x14ac:dyDescent="0.3">
      <c r="A425">
        <v>423</v>
      </c>
      <c r="B425">
        <f t="shared" si="43"/>
        <v>9533.2340431059129</v>
      </c>
      <c r="C425">
        <f t="shared" si="44"/>
        <v>0.96556559318038482</v>
      </c>
      <c r="D425" t="str">
        <f t="shared" si="41"/>
        <v xml:space="preserve"> </v>
      </c>
      <c r="E425" t="str">
        <f t="shared" si="47"/>
        <v xml:space="preserve"> </v>
      </c>
      <c r="F425" t="str">
        <f t="shared" si="47"/>
        <v xml:space="preserve"> </v>
      </c>
      <c r="G425" t="str">
        <f t="shared" si="47"/>
        <v xml:space="preserve"> </v>
      </c>
      <c r="H425" t="str">
        <f t="shared" si="47"/>
        <v xml:space="preserve"> </v>
      </c>
      <c r="I425" t="str">
        <f t="shared" si="47"/>
        <v xml:space="preserve"> </v>
      </c>
      <c r="J425" t="str">
        <f t="shared" si="47"/>
        <v xml:space="preserve"> </v>
      </c>
      <c r="K425" t="str">
        <f t="shared" si="47"/>
        <v xml:space="preserve"> </v>
      </c>
      <c r="L425" t="str">
        <f t="shared" si="47"/>
        <v xml:space="preserve"> </v>
      </c>
      <c r="M425" t="str">
        <f t="shared" si="47"/>
        <v xml:space="preserve"> </v>
      </c>
      <c r="N425" t="str">
        <f t="shared" si="47"/>
        <v xml:space="preserve"> </v>
      </c>
      <c r="O425" t="str">
        <f t="shared" si="47"/>
        <v xml:space="preserve"> </v>
      </c>
      <c r="P425" t="str">
        <f t="shared" si="47"/>
        <v xml:space="preserve"> </v>
      </c>
      <c r="Q425" t="str">
        <f t="shared" si="47"/>
        <v xml:space="preserve"> </v>
      </c>
      <c r="R425">
        <f t="shared" si="47"/>
        <v>4.0082817275902908E-3</v>
      </c>
      <c r="S425" t="str">
        <f t="shared" si="47"/>
        <v xml:space="preserve"> </v>
      </c>
    </row>
    <row r="426" spans="1:19" x14ac:dyDescent="0.3">
      <c r="A426">
        <v>424</v>
      </c>
      <c r="B426">
        <f t="shared" si="43"/>
        <v>9741.9846861022888</v>
      </c>
      <c r="C426">
        <f t="shared" si="44"/>
        <v>0.96677750746872837</v>
      </c>
      <c r="D426" t="str">
        <f t="shared" si="41"/>
        <v xml:space="preserve"> </v>
      </c>
      <c r="E426" t="str">
        <f t="shared" si="47"/>
        <v xml:space="preserve"> </v>
      </c>
      <c r="F426" t="str">
        <f t="shared" si="47"/>
        <v xml:space="preserve"> </v>
      </c>
      <c r="G426" t="str">
        <f t="shared" si="47"/>
        <v xml:space="preserve"> </v>
      </c>
      <c r="H426" t="str">
        <f t="shared" si="47"/>
        <v xml:space="preserve"> </v>
      </c>
      <c r="I426" t="str">
        <f t="shared" si="47"/>
        <v xml:space="preserve"> </v>
      </c>
      <c r="J426" t="str">
        <f t="shared" si="47"/>
        <v xml:space="preserve"> </v>
      </c>
      <c r="K426" t="str">
        <f t="shared" si="47"/>
        <v xml:space="preserve"> </v>
      </c>
      <c r="L426" t="str">
        <f t="shared" si="47"/>
        <v xml:space="preserve"> </v>
      </c>
      <c r="M426" t="str">
        <f t="shared" si="47"/>
        <v xml:space="preserve"> </v>
      </c>
      <c r="N426" t="str">
        <f t="shared" si="47"/>
        <v xml:space="preserve"> </v>
      </c>
      <c r="O426" t="str">
        <f t="shared" si="47"/>
        <v xml:space="preserve"> </v>
      </c>
      <c r="P426" t="str">
        <f t="shared" si="47"/>
        <v xml:space="preserve"> </v>
      </c>
      <c r="Q426" t="str">
        <f t="shared" si="47"/>
        <v xml:space="preserve"> </v>
      </c>
      <c r="R426">
        <f t="shared" si="47"/>
        <v>1.4406607585557272E-3</v>
      </c>
      <c r="S426">
        <f t="shared" si="47"/>
        <v>1.2126298473682569E-3</v>
      </c>
    </row>
    <row r="427" spans="1:19" x14ac:dyDescent="0.3">
      <c r="A427">
        <v>425</v>
      </c>
      <c r="B427">
        <f t="shared" si="43"/>
        <v>9955.3063729599999</v>
      </c>
      <c r="C427">
        <f t="shared" si="44"/>
        <v>0.96794888168029158</v>
      </c>
      <c r="D427" t="str">
        <f t="shared" si="41"/>
        <v xml:space="preserve"> </v>
      </c>
      <c r="E427" t="str">
        <f t="shared" si="47"/>
        <v xml:space="preserve"> </v>
      </c>
      <c r="F427" t="str">
        <f t="shared" si="47"/>
        <v xml:space="preserve"> </v>
      </c>
      <c r="G427" t="str">
        <f t="shared" si="47"/>
        <v xml:space="preserve"> </v>
      </c>
      <c r="H427" t="str">
        <f t="shared" si="47"/>
        <v xml:space="preserve"> </v>
      </c>
      <c r="I427" t="str">
        <f t="shared" si="47"/>
        <v xml:space="preserve"> </v>
      </c>
      <c r="J427" t="str">
        <f t="shared" si="47"/>
        <v xml:space="preserve"> </v>
      </c>
      <c r="K427" t="str">
        <f t="shared" si="47"/>
        <v xml:space="preserve"> </v>
      </c>
      <c r="L427" t="str">
        <f t="shared" si="47"/>
        <v xml:space="preserve"> </v>
      </c>
      <c r="M427" t="str">
        <f t="shared" si="47"/>
        <v xml:space="preserve"> </v>
      </c>
      <c r="N427" t="str">
        <f t="shared" si="47"/>
        <v xml:space="preserve"> </v>
      </c>
      <c r="O427" t="str">
        <f t="shared" si="47"/>
        <v xml:space="preserve"> </v>
      </c>
      <c r="P427" t="str">
        <f t="shared" si="47"/>
        <v xml:space="preserve"> </v>
      </c>
      <c r="Q427" t="str">
        <f t="shared" si="47"/>
        <v xml:space="preserve"> </v>
      </c>
      <c r="R427" t="str">
        <f t="shared" si="47"/>
        <v xml:space="preserve"> </v>
      </c>
      <c r="S427">
        <f t="shared" si="47"/>
        <v>2.9473839854388907E-3</v>
      </c>
    </row>
    <row r="428" spans="1:19" x14ac:dyDescent="0.3">
      <c r="A428">
        <v>426</v>
      </c>
      <c r="B428">
        <f t="shared" si="43"/>
        <v>10173.299196505981</v>
      </c>
      <c r="C428">
        <f t="shared" si="44"/>
        <v>0.96908092673611623</v>
      </c>
      <c r="D428" t="str">
        <f t="shared" si="41"/>
        <v xml:space="preserve"> </v>
      </c>
      <c r="E428" t="str">
        <f t="shared" si="47"/>
        <v xml:space="preserve"> </v>
      </c>
      <c r="F428" t="str">
        <f t="shared" si="47"/>
        <v xml:space="preserve"> </v>
      </c>
      <c r="G428" t="str">
        <f t="shared" si="47"/>
        <v xml:space="preserve"> </v>
      </c>
      <c r="H428" t="str">
        <f t="shared" si="47"/>
        <v xml:space="preserve"> </v>
      </c>
      <c r="I428" t="str">
        <f t="shared" si="47"/>
        <v xml:space="preserve"> </v>
      </c>
      <c r="J428" t="str">
        <f t="shared" si="47"/>
        <v xml:space="preserve"> </v>
      </c>
      <c r="K428" t="str">
        <f t="shared" si="47"/>
        <v xml:space="preserve"> </v>
      </c>
      <c r="L428" t="str">
        <f t="shared" si="47"/>
        <v xml:space="preserve"> </v>
      </c>
      <c r="M428" t="str">
        <f t="shared" si="47"/>
        <v xml:space="preserve"> </v>
      </c>
      <c r="N428" t="str">
        <f t="shared" si="47"/>
        <v xml:space="preserve"> </v>
      </c>
      <c r="O428" t="str">
        <f t="shared" si="47"/>
        <v xml:space="preserve"> </v>
      </c>
      <c r="P428" t="str">
        <f t="shared" si="47"/>
        <v xml:space="preserve"> </v>
      </c>
      <c r="Q428" t="str">
        <f t="shared" si="47"/>
        <v xml:space="preserve"> </v>
      </c>
      <c r="R428" t="str">
        <f t="shared" si="47"/>
        <v xml:space="preserve"> </v>
      </c>
      <c r="S428">
        <f t="shared" si="47"/>
        <v>6.5258436712015162E-3</v>
      </c>
    </row>
    <row r="429" spans="1:19" x14ac:dyDescent="0.3">
      <c r="A429">
        <v>427</v>
      </c>
      <c r="B429">
        <f t="shared" si="43"/>
        <v>10396.065441314679</v>
      </c>
      <c r="C429">
        <f t="shared" si="44"/>
        <v>0.97017482736702598</v>
      </c>
      <c r="D429" t="str">
        <f t="shared" si="41"/>
        <v xml:space="preserve"> </v>
      </c>
      <c r="E429" t="str">
        <f t="shared" si="47"/>
        <v xml:space="preserve"> </v>
      </c>
      <c r="F429" t="str">
        <f t="shared" si="47"/>
        <v xml:space="preserve"> </v>
      </c>
      <c r="G429" t="str">
        <f t="shared" si="47"/>
        <v xml:space="preserve"> </v>
      </c>
      <c r="H429" t="str">
        <f t="shared" si="47"/>
        <v xml:space="preserve"> </v>
      </c>
      <c r="I429" t="str">
        <f t="shared" si="47"/>
        <v xml:space="preserve"> </v>
      </c>
      <c r="J429" t="str">
        <f t="shared" si="47"/>
        <v xml:space="preserve"> </v>
      </c>
      <c r="K429" t="str">
        <f t="shared" si="47"/>
        <v xml:space="preserve"> </v>
      </c>
      <c r="L429" t="str">
        <f t="shared" si="47"/>
        <v xml:space="preserve"> </v>
      </c>
      <c r="M429" t="str">
        <f t="shared" si="47"/>
        <v xml:space="preserve"> </v>
      </c>
      <c r="N429" t="str">
        <f t="shared" si="47"/>
        <v xml:space="preserve"> </v>
      </c>
      <c r="O429" t="str">
        <f t="shared" si="47"/>
        <v xml:space="preserve"> </v>
      </c>
      <c r="P429" t="str">
        <f t="shared" si="47"/>
        <v xml:space="preserve"> </v>
      </c>
      <c r="Q429" t="str">
        <f t="shared" si="47"/>
        <v xml:space="preserve"> </v>
      </c>
      <c r="R429" t="str">
        <f t="shared" si="47"/>
        <v xml:space="preserve"> </v>
      </c>
      <c r="S429">
        <f t="shared" si="47"/>
        <v>1.306994240870208E-2</v>
      </c>
    </row>
    <row r="430" spans="1:19" x14ac:dyDescent="0.3">
      <c r="A430">
        <v>428</v>
      </c>
      <c r="B430">
        <f t="shared" si="43"/>
        <v>10623.709631701071</v>
      </c>
      <c r="C430">
        <f t="shared" si="44"/>
        <v>0.9712317419644223</v>
      </c>
      <c r="D430" t="str">
        <f t="shared" si="41"/>
        <v xml:space="preserve"> </v>
      </c>
      <c r="E430" t="str">
        <f t="shared" si="47"/>
        <v xml:space="preserve"> </v>
      </c>
      <c r="F430" t="str">
        <f t="shared" si="47"/>
        <v xml:space="preserve"> </v>
      </c>
      <c r="G430" t="str">
        <f t="shared" si="47"/>
        <v xml:space="preserve"> </v>
      </c>
      <c r="H430" t="str">
        <f t="shared" si="47"/>
        <v xml:space="preserve"> </v>
      </c>
      <c r="I430" t="str">
        <f t="shared" si="47"/>
        <v xml:space="preserve"> </v>
      </c>
      <c r="J430" t="str">
        <f t="shared" si="47"/>
        <v xml:space="preserve"> </v>
      </c>
      <c r="K430" t="str">
        <f t="shared" si="47"/>
        <v xml:space="preserve"> </v>
      </c>
      <c r="L430" t="str">
        <f t="shared" si="47"/>
        <v xml:space="preserve"> </v>
      </c>
      <c r="M430" t="str">
        <f t="shared" si="47"/>
        <v xml:space="preserve"> </v>
      </c>
      <c r="N430" t="str">
        <f t="shared" si="47"/>
        <v xml:space="preserve"> </v>
      </c>
      <c r="O430" t="str">
        <f t="shared" si="47"/>
        <v xml:space="preserve"> </v>
      </c>
      <c r="P430" t="str">
        <f t="shared" si="47"/>
        <v xml:space="preserve"> </v>
      </c>
      <c r="Q430" t="str">
        <f t="shared" si="47"/>
        <v xml:space="preserve"> </v>
      </c>
      <c r="R430" t="str">
        <f t="shared" si="47"/>
        <v xml:space="preserve"> </v>
      </c>
      <c r="S430">
        <f t="shared" si="47"/>
        <v>2.3503388668140428E-2</v>
      </c>
    </row>
    <row r="431" spans="1:19" x14ac:dyDescent="0.3">
      <c r="A431">
        <v>429</v>
      </c>
      <c r="B431">
        <f t="shared" si="43"/>
        <v>10856.338580764603</v>
      </c>
      <c r="C431">
        <f t="shared" si="44"/>
        <v>0.97225280249576662</v>
      </c>
      <c r="D431" t="str">
        <f t="shared" si="41"/>
        <v xml:space="preserve"> </v>
      </c>
      <c r="E431" t="str">
        <f t="shared" si="47"/>
        <v xml:space="preserve"> </v>
      </c>
      <c r="F431" t="str">
        <f t="shared" si="47"/>
        <v xml:space="preserve"> </v>
      </c>
      <c r="G431" t="str">
        <f t="shared" si="47"/>
        <v xml:space="preserve"> </v>
      </c>
      <c r="H431" t="str">
        <f t="shared" si="47"/>
        <v xml:space="preserve"> </v>
      </c>
      <c r="I431" t="str">
        <f t="shared" si="47"/>
        <v xml:space="preserve"> </v>
      </c>
      <c r="J431" t="str">
        <f t="shared" si="47"/>
        <v xml:space="preserve"> </v>
      </c>
      <c r="K431" t="str">
        <f t="shared" si="47"/>
        <v xml:space="preserve"> </v>
      </c>
      <c r="L431" t="str">
        <f t="shared" si="47"/>
        <v xml:space="preserve"> </v>
      </c>
      <c r="M431" t="str">
        <f t="shared" si="47"/>
        <v xml:space="preserve"> </v>
      </c>
      <c r="N431" t="str">
        <f t="shared" si="47"/>
        <v xml:space="preserve"> </v>
      </c>
      <c r="O431" t="str">
        <f t="shared" si="47"/>
        <v xml:space="preserve"> </v>
      </c>
      <c r="P431" t="str">
        <f t="shared" si="47"/>
        <v xml:space="preserve"> </v>
      </c>
      <c r="Q431" t="str">
        <f t="shared" si="47"/>
        <v xml:space="preserve"> </v>
      </c>
      <c r="R431" t="str">
        <f t="shared" si="47"/>
        <v xml:space="preserve"> </v>
      </c>
      <c r="S431">
        <f t="shared" si="47"/>
        <v>3.7654698467986178E-2</v>
      </c>
    </row>
    <row r="432" spans="1:19" x14ac:dyDescent="0.3">
      <c r="A432">
        <v>430</v>
      </c>
      <c r="B432">
        <f t="shared" si="43"/>
        <v>11094.061440507026</v>
      </c>
      <c r="C432">
        <f t="shared" si="44"/>
        <v>0.97323911448003764</v>
      </c>
      <c r="D432" t="str">
        <f t="shared" si="41"/>
        <v xml:space="preserve"> </v>
      </c>
      <c r="E432" t="str">
        <f t="shared" si="47"/>
        <v xml:space="preserve"> </v>
      </c>
      <c r="F432" t="str">
        <f t="shared" si="47"/>
        <v xml:space="preserve"> </v>
      </c>
      <c r="G432" t="str">
        <f t="shared" si="47"/>
        <v xml:space="preserve"> </v>
      </c>
      <c r="H432" t="str">
        <f t="shared" si="47"/>
        <v xml:space="preserve"> </v>
      </c>
      <c r="I432" t="str">
        <f t="shared" si="47"/>
        <v xml:space="preserve"> </v>
      </c>
      <c r="J432" t="str">
        <f t="shared" si="47"/>
        <v xml:space="preserve"> </v>
      </c>
      <c r="K432" t="str">
        <f t="shared" si="47"/>
        <v xml:space="preserve"> </v>
      </c>
      <c r="L432" t="str">
        <f t="shared" si="47"/>
        <v xml:space="preserve"> </v>
      </c>
      <c r="M432" t="str">
        <f t="shared" si="47"/>
        <v xml:space="preserve"> </v>
      </c>
      <c r="N432" t="str">
        <f t="shared" si="47"/>
        <v xml:space="preserve"> </v>
      </c>
      <c r="O432" t="str">
        <f t="shared" si="47"/>
        <v xml:space="preserve"> </v>
      </c>
      <c r="P432" t="str">
        <f t="shared" si="47"/>
        <v xml:space="preserve"> </v>
      </c>
      <c r="Q432" t="str">
        <f t="shared" si="47"/>
        <v xml:space="preserve"> </v>
      </c>
      <c r="R432" t="str">
        <f t="shared" si="47"/>
        <v xml:space="preserve"> </v>
      </c>
      <c r="S432">
        <f t="shared" si="47"/>
        <v>5.3305620402253076E-2</v>
      </c>
    </row>
    <row r="433" spans="1:19" x14ac:dyDescent="0.3">
      <c r="A433">
        <v>431</v>
      </c>
      <c r="B433">
        <f t="shared" si="43"/>
        <v>11336.989753047714</v>
      </c>
      <c r="C433">
        <f t="shared" si="44"/>
        <v>0.97419175701862881</v>
      </c>
      <c r="D433" t="str">
        <f t="shared" si="41"/>
        <v xml:space="preserve"> </v>
      </c>
      <c r="E433" t="str">
        <f t="shared" si="47"/>
        <v xml:space="preserve"> </v>
      </c>
      <c r="F433" t="str">
        <f t="shared" si="47"/>
        <v xml:space="preserve"> </v>
      </c>
      <c r="G433" t="str">
        <f t="shared" si="47"/>
        <v xml:space="preserve"> </v>
      </c>
      <c r="H433" t="str">
        <f t="shared" si="47"/>
        <v xml:space="preserve"> </v>
      </c>
      <c r="I433" t="str">
        <f t="shared" si="47"/>
        <v xml:space="preserve"> </v>
      </c>
      <c r="J433" t="str">
        <f t="shared" si="47"/>
        <v xml:space="preserve"> </v>
      </c>
      <c r="K433" t="str">
        <f t="shared" si="47"/>
        <v xml:space="preserve"> </v>
      </c>
      <c r="L433" t="str">
        <f t="shared" si="47"/>
        <v xml:space="preserve"> </v>
      </c>
      <c r="M433" t="str">
        <f t="shared" si="47"/>
        <v xml:space="preserve"> </v>
      </c>
      <c r="N433" t="str">
        <f t="shared" si="47"/>
        <v xml:space="preserve"> </v>
      </c>
      <c r="O433" t="str">
        <f t="shared" si="47"/>
        <v xml:space="preserve"> </v>
      </c>
      <c r="P433" t="str">
        <f t="shared" si="47"/>
        <v xml:space="preserve"> </v>
      </c>
      <c r="Q433" t="str">
        <f t="shared" si="47"/>
        <v xml:space="preserve"> </v>
      </c>
      <c r="R433" t="str">
        <f t="shared" si="47"/>
        <v xml:space="preserve"> </v>
      </c>
      <c r="S433">
        <f t="shared" si="47"/>
        <v>6.6105537573277806E-2</v>
      </c>
    </row>
    <row r="434" spans="1:19" x14ac:dyDescent="0.3">
      <c r="A434">
        <v>432</v>
      </c>
      <c r="B434">
        <f t="shared" si="43"/>
        <v>11585.237502960397</v>
      </c>
      <c r="C434">
        <f t="shared" si="44"/>
        <v>0.97511178287733413</v>
      </c>
      <c r="D434" t="str">
        <f t="shared" ref="D434:D450" si="48">IF(_xlfn.NORM.DIST($B434,D$2,$W$6*SQRT(D$2),0)*0.15*$W$6*$W$2^0.5&lt;0.001," ",_xlfn.NORM.DIST($B434,D$2,$W$6*SQRT(D$2),0)*0.15*$W$6*$W$2^0.5)</f>
        <v xml:space="preserve"> </v>
      </c>
      <c r="E434" t="str">
        <f t="shared" si="47"/>
        <v xml:space="preserve"> </v>
      </c>
      <c r="F434" t="str">
        <f t="shared" si="47"/>
        <v xml:space="preserve"> </v>
      </c>
      <c r="G434" t="str">
        <f t="shared" si="47"/>
        <v xml:space="preserve"> </v>
      </c>
      <c r="H434" t="str">
        <f t="shared" si="47"/>
        <v xml:space="preserve"> </v>
      </c>
      <c r="I434" t="str">
        <f t="shared" si="47"/>
        <v xml:space="preserve"> </v>
      </c>
      <c r="J434" t="str">
        <f t="shared" si="47"/>
        <v xml:space="preserve"> </v>
      </c>
      <c r="K434" t="str">
        <f t="shared" si="47"/>
        <v xml:space="preserve"> </v>
      </c>
      <c r="L434" t="str">
        <f t="shared" si="47"/>
        <v xml:space="preserve"> </v>
      </c>
      <c r="M434" t="str">
        <f t="shared" si="47"/>
        <v xml:space="preserve"> </v>
      </c>
      <c r="N434" t="str">
        <f t="shared" si="47"/>
        <v xml:space="preserve"> </v>
      </c>
      <c r="O434" t="str">
        <f t="shared" si="47"/>
        <v xml:space="preserve"> </v>
      </c>
      <c r="P434" t="str">
        <f t="shared" si="47"/>
        <v xml:space="preserve"> </v>
      </c>
      <c r="Q434" t="str">
        <f t="shared" si="47"/>
        <v xml:space="preserve"> </v>
      </c>
      <c r="R434" t="str">
        <f t="shared" si="47"/>
        <v xml:space="preserve"> </v>
      </c>
      <c r="S434">
        <f t="shared" si="47"/>
        <v>7.1164474393620683E-2</v>
      </c>
    </row>
    <row r="435" spans="1:19" x14ac:dyDescent="0.3">
      <c r="A435">
        <v>433</v>
      </c>
      <c r="B435">
        <f t="shared" si="43"/>
        <v>11838.92117075597</v>
      </c>
      <c r="C435">
        <f t="shared" si="44"/>
        <v>0.97600021861525699</v>
      </c>
      <c r="D435" t="str">
        <f t="shared" si="48"/>
        <v xml:space="preserve"> </v>
      </c>
      <c r="E435" t="str">
        <f t="shared" si="47"/>
        <v xml:space="preserve"> </v>
      </c>
      <c r="F435" t="str">
        <f t="shared" si="47"/>
        <v xml:space="preserve"> </v>
      </c>
      <c r="G435" t="str">
        <f t="shared" si="47"/>
        <v xml:space="preserve"> </v>
      </c>
      <c r="H435" t="str">
        <f t="shared" si="47"/>
        <v xml:space="preserve"> </v>
      </c>
      <c r="I435" t="str">
        <f t="shared" si="47"/>
        <v xml:space="preserve"> </v>
      </c>
      <c r="J435" t="str">
        <f t="shared" si="47"/>
        <v xml:space="preserve"> </v>
      </c>
      <c r="K435" t="str">
        <f t="shared" si="47"/>
        <v xml:space="preserve"> </v>
      </c>
      <c r="L435" t="str">
        <f t="shared" si="47"/>
        <v xml:space="preserve"> </v>
      </c>
      <c r="M435" t="str">
        <f t="shared" si="47"/>
        <v xml:space="preserve"> </v>
      </c>
      <c r="N435" t="str">
        <f t="shared" si="47"/>
        <v xml:space="preserve"> </v>
      </c>
      <c r="O435" t="str">
        <f t="shared" si="47"/>
        <v xml:space="preserve"> </v>
      </c>
      <c r="P435" t="str">
        <f t="shared" si="47"/>
        <v xml:space="preserve"> </v>
      </c>
      <c r="Q435" t="str">
        <f t="shared" si="47"/>
        <v xml:space="preserve"> </v>
      </c>
      <c r="R435" t="str">
        <f t="shared" si="47"/>
        <v xml:space="preserve"> </v>
      </c>
      <c r="S435">
        <f t="shared" si="47"/>
        <v>6.5870824701583397E-2</v>
      </c>
    </row>
    <row r="436" spans="1:19" x14ac:dyDescent="0.3">
      <c r="A436">
        <v>434</v>
      </c>
      <c r="B436">
        <f t="shared" si="43"/>
        <v>12098.159787536384</v>
      </c>
      <c r="C436">
        <f t="shared" si="44"/>
        <v>0.97685806475667025</v>
      </c>
      <c r="D436" t="str">
        <f t="shared" si="48"/>
        <v xml:space="preserve"> </v>
      </c>
      <c r="E436" t="str">
        <f t="shared" si="47"/>
        <v xml:space="preserve"> </v>
      </c>
      <c r="F436" t="str">
        <f t="shared" si="47"/>
        <v xml:space="preserve"> </v>
      </c>
      <c r="G436" t="str">
        <f t="shared" si="47"/>
        <v xml:space="preserve"> </v>
      </c>
      <c r="H436" t="str">
        <f t="shared" si="47"/>
        <v xml:space="preserve"> </v>
      </c>
      <c r="I436" t="str">
        <f t="shared" si="47"/>
        <v xml:space="preserve"> </v>
      </c>
      <c r="J436" t="str">
        <f t="shared" si="47"/>
        <v xml:space="preserve"> </v>
      </c>
      <c r="K436" t="str">
        <f t="shared" si="47"/>
        <v xml:space="preserve"> </v>
      </c>
      <c r="L436" t="str">
        <f t="shared" si="47"/>
        <v xml:space="preserve"> </v>
      </c>
      <c r="M436" t="str">
        <f t="shared" si="47"/>
        <v xml:space="preserve"> </v>
      </c>
      <c r="N436" t="str">
        <f t="shared" si="47"/>
        <v xml:space="preserve"> </v>
      </c>
      <c r="O436" t="str">
        <f t="shared" si="47"/>
        <v xml:space="preserve"> </v>
      </c>
      <c r="P436" t="str">
        <f t="shared" si="47"/>
        <v xml:space="preserve"> </v>
      </c>
      <c r="Q436" t="str">
        <f t="shared" si="47"/>
        <v xml:space="preserve"> </v>
      </c>
      <c r="R436" t="str">
        <f t="shared" si="47"/>
        <v xml:space="preserve"> </v>
      </c>
      <c r="S436">
        <f t="shared" si="47"/>
        <v>5.1898623495598845E-2</v>
      </c>
    </row>
    <row r="437" spans="1:19" x14ac:dyDescent="0.3">
      <c r="A437">
        <v>435</v>
      </c>
      <c r="B437">
        <f t="shared" si="43"/>
        <v>12363.074990845325</v>
      </c>
      <c r="C437">
        <f t="shared" si="44"/>
        <v>0.97768629600203805</v>
      </c>
      <c r="D437" t="str">
        <f t="shared" si="48"/>
        <v xml:space="preserve"> </v>
      </c>
      <c r="E437" t="str">
        <f t="shared" si="47"/>
        <v xml:space="preserve"> </v>
      </c>
      <c r="F437" t="str">
        <f t="shared" si="47"/>
        <v xml:space="preserve"> </v>
      </c>
      <c r="G437" t="str">
        <f t="shared" si="47"/>
        <v xml:space="preserve"> </v>
      </c>
      <c r="H437" t="str">
        <f t="shared" si="47"/>
        <v xml:space="preserve"> </v>
      </c>
      <c r="I437" t="str">
        <f t="shared" si="47"/>
        <v xml:space="preserve"> </v>
      </c>
      <c r="J437" t="str">
        <f t="shared" si="47"/>
        <v xml:space="preserve"> </v>
      </c>
      <c r="K437" t="str">
        <f t="shared" si="47"/>
        <v xml:space="preserve"> </v>
      </c>
      <c r="L437" t="str">
        <f t="shared" si="47"/>
        <v xml:space="preserve"> </v>
      </c>
      <c r="M437" t="str">
        <f t="shared" si="47"/>
        <v xml:space="preserve"> </v>
      </c>
      <c r="N437" t="str">
        <f t="shared" si="47"/>
        <v xml:space="preserve"> </v>
      </c>
      <c r="O437" t="str">
        <f t="shared" si="47"/>
        <v xml:space="preserve"> </v>
      </c>
      <c r="P437" t="str">
        <f t="shared" si="47"/>
        <v xml:space="preserve"> </v>
      </c>
      <c r="Q437" t="str">
        <f t="shared" si="47"/>
        <v xml:space="preserve"> </v>
      </c>
      <c r="R437" t="str">
        <f t="shared" si="47"/>
        <v xml:space="preserve"> </v>
      </c>
      <c r="S437">
        <f t="shared" si="47"/>
        <v>3.4439292206181901E-2</v>
      </c>
    </row>
    <row r="438" spans="1:19" x14ac:dyDescent="0.3">
      <c r="A438">
        <v>436</v>
      </c>
      <c r="B438">
        <f t="shared" si="43"/>
        <v>12633.791081741858</v>
      </c>
      <c r="C438">
        <f t="shared" si="44"/>
        <v>0.97848586147460392</v>
      </c>
      <c r="D438" t="str">
        <f t="shared" si="48"/>
        <v xml:space="preserve"> </v>
      </c>
      <c r="E438" t="str">
        <f t="shared" si="47"/>
        <v xml:space="preserve"> </v>
      </c>
      <c r="F438" t="str">
        <f t="shared" si="47"/>
        <v xml:space="preserve"> </v>
      </c>
      <c r="G438" t="str">
        <f t="shared" si="47"/>
        <v xml:space="preserve"> </v>
      </c>
      <c r="H438" t="str">
        <f t="shared" si="47"/>
        <v xml:space="preserve"> </v>
      </c>
      <c r="I438" t="str">
        <f t="shared" si="47"/>
        <v xml:space="preserve"> </v>
      </c>
      <c r="J438" t="str">
        <f t="shared" si="47"/>
        <v xml:space="preserve"> </v>
      </c>
      <c r="K438" t="str">
        <f t="shared" si="47"/>
        <v xml:space="preserve"> </v>
      </c>
      <c r="L438" t="str">
        <f t="shared" si="47"/>
        <v xml:space="preserve"> </v>
      </c>
      <c r="M438" t="str">
        <f t="shared" si="47"/>
        <v xml:space="preserve"> </v>
      </c>
      <c r="N438" t="str">
        <f t="shared" si="47"/>
        <v xml:space="preserve"> </v>
      </c>
      <c r="O438" t="str">
        <f t="shared" si="47"/>
        <v xml:space="preserve"> </v>
      </c>
      <c r="P438" t="str">
        <f t="shared" si="47"/>
        <v xml:space="preserve"> </v>
      </c>
      <c r="Q438" t="str">
        <f t="shared" si="47"/>
        <v xml:space="preserve"> </v>
      </c>
      <c r="R438" t="str">
        <f t="shared" si="47"/>
        <v xml:space="preserve"> </v>
      </c>
      <c r="S438">
        <f t="shared" si="47"/>
        <v>1.9035076128879135E-2</v>
      </c>
    </row>
    <row r="439" spans="1:19" x14ac:dyDescent="0.3">
      <c r="A439">
        <v>437</v>
      </c>
      <c r="B439">
        <f t="shared" si="43"/>
        <v>12910.435083123792</v>
      </c>
      <c r="C439">
        <f t="shared" si="44"/>
        <v>0.97925768499913535</v>
      </c>
      <c r="D439" t="str">
        <f t="shared" si="48"/>
        <v xml:space="preserve"> </v>
      </c>
      <c r="E439" t="str">
        <f t="shared" si="47"/>
        <v xml:space="preserve"> </v>
      </c>
      <c r="F439" t="str">
        <f t="shared" si="47"/>
        <v xml:space="preserve"> </v>
      </c>
      <c r="G439" t="str">
        <f t="shared" si="47"/>
        <v xml:space="preserve"> </v>
      </c>
      <c r="H439" t="str">
        <f t="shared" si="47"/>
        <v xml:space="preserve"> </v>
      </c>
      <c r="I439" t="str">
        <f t="shared" si="47"/>
        <v xml:space="preserve"> </v>
      </c>
      <c r="J439" t="str">
        <f t="shared" si="47"/>
        <v xml:space="preserve"> </v>
      </c>
      <c r="K439" t="str">
        <f t="shared" si="47"/>
        <v xml:space="preserve"> </v>
      </c>
      <c r="L439" t="str">
        <f t="shared" si="47"/>
        <v xml:space="preserve"> </v>
      </c>
      <c r="M439" t="str">
        <f t="shared" si="47"/>
        <v xml:space="preserve"> </v>
      </c>
      <c r="N439" t="str">
        <f t="shared" si="47"/>
        <v xml:space="preserve"> </v>
      </c>
      <c r="O439" t="str">
        <f t="shared" si="47"/>
        <v xml:space="preserve"> </v>
      </c>
      <c r="P439" t="str">
        <f t="shared" si="47"/>
        <v xml:space="preserve"> </v>
      </c>
      <c r="Q439" t="str">
        <f t="shared" si="47"/>
        <v xml:space="preserve"> </v>
      </c>
      <c r="R439" t="str">
        <f t="shared" si="47"/>
        <v xml:space="preserve"> </v>
      </c>
      <c r="S439">
        <f t="shared" si="47"/>
        <v>8.6611561330431231E-3</v>
      </c>
    </row>
    <row r="440" spans="1:19" x14ac:dyDescent="0.3">
      <c r="A440">
        <v>438</v>
      </c>
      <c r="B440">
        <f t="shared" si="43"/>
        <v>13193.136799328277</v>
      </c>
      <c r="C440">
        <f t="shared" si="44"/>
        <v>0.98000266540959957</v>
      </c>
      <c r="D440" t="str">
        <f t="shared" si="48"/>
        <v xml:space="preserve"> </v>
      </c>
      <c r="E440" t="str">
        <f t="shared" si="47"/>
        <v xml:space="preserve"> </v>
      </c>
      <c r="F440" t="str">
        <f t="shared" si="47"/>
        <v xml:space="preserve"> </v>
      </c>
      <c r="G440" t="str">
        <f t="shared" si="47"/>
        <v xml:space="preserve"> </v>
      </c>
      <c r="H440" t="str">
        <f t="shared" si="47"/>
        <v xml:space="preserve"> </v>
      </c>
      <c r="I440" t="str">
        <f t="shared" si="47"/>
        <v xml:space="preserve"> </v>
      </c>
      <c r="J440" t="str">
        <f t="shared" si="47"/>
        <v xml:space="preserve"> </v>
      </c>
      <c r="K440" t="str">
        <f t="shared" si="47"/>
        <v xml:space="preserve"> </v>
      </c>
      <c r="L440" t="str">
        <f t="shared" si="47"/>
        <v xml:space="preserve"> </v>
      </c>
      <c r="M440" t="str">
        <f t="shared" si="47"/>
        <v xml:space="preserve"> </v>
      </c>
      <c r="N440" t="str">
        <f t="shared" si="47"/>
        <v xml:space="preserve"> </v>
      </c>
      <c r="O440" t="str">
        <f t="shared" si="47"/>
        <v xml:space="preserve"> </v>
      </c>
      <c r="P440" t="str">
        <f t="shared" si="47"/>
        <v xml:space="preserve"> </v>
      </c>
      <c r="Q440" t="str">
        <f t="shared" si="47"/>
        <v xml:space="preserve"> </v>
      </c>
      <c r="R440" t="str">
        <f t="shared" si="47"/>
        <v xml:space="preserve"> </v>
      </c>
      <c r="S440">
        <f t="shared" ref="E440:S450" si="49">IF(_xlfn.NORM.DIST($B440,S$2,$W$6*SQRT(S$2),0)*0.15*$W$6*$W$2^0.5&lt;0.001," ",_xlfn.NORM.DIST($B440,S$2,$W$6*SQRT(S$2),0)*0.15*$W$6*$W$2^0.5)</f>
        <v>3.2046273868127709E-3</v>
      </c>
    </row>
    <row r="441" spans="1:19" x14ac:dyDescent="0.3">
      <c r="A441">
        <v>439</v>
      </c>
      <c r="B441">
        <f t="shared" si="43"/>
        <v>13482.028877037266</v>
      </c>
      <c r="C441">
        <f t="shared" si="44"/>
        <v>0.98072167688272371</v>
      </c>
      <c r="D441" t="str">
        <f t="shared" si="48"/>
        <v xml:space="preserve"> </v>
      </c>
      <c r="E441" t="str">
        <f t="shared" si="49"/>
        <v xml:space="preserve"> </v>
      </c>
      <c r="F441" t="str">
        <f t="shared" si="49"/>
        <v xml:space="preserve"> </v>
      </c>
      <c r="G441" t="str">
        <f t="shared" si="49"/>
        <v xml:space="preserve"> </v>
      </c>
      <c r="H441" t="str">
        <f t="shared" si="49"/>
        <v xml:space="preserve"> </v>
      </c>
      <c r="I441" t="str">
        <f t="shared" si="49"/>
        <v xml:space="preserve"> </v>
      </c>
      <c r="J441" t="str">
        <f t="shared" si="49"/>
        <v xml:space="preserve"> </v>
      </c>
      <c r="K441" t="str">
        <f t="shared" si="49"/>
        <v xml:space="preserve"> </v>
      </c>
      <c r="L441" t="str">
        <f t="shared" si="49"/>
        <v xml:space="preserve"> </v>
      </c>
      <c r="M441" t="str">
        <f t="shared" si="49"/>
        <v xml:space="preserve"> </v>
      </c>
      <c r="N441" t="str">
        <f t="shared" si="49"/>
        <v xml:space="preserve"> </v>
      </c>
      <c r="O441" t="str">
        <f t="shared" si="49"/>
        <v xml:space="preserve"> </v>
      </c>
      <c r="P441" t="str">
        <f t="shared" si="49"/>
        <v xml:space="preserve"> </v>
      </c>
      <c r="Q441" t="str">
        <f t="shared" si="49"/>
        <v xml:space="preserve"> </v>
      </c>
      <c r="R441" t="str">
        <f t="shared" si="49"/>
        <v xml:space="preserve"> </v>
      </c>
      <c r="S441" t="str">
        <f t="shared" si="49"/>
        <v xml:space="preserve"> </v>
      </c>
    </row>
    <row r="442" spans="1:19" x14ac:dyDescent="0.3">
      <c r="A442">
        <v>440</v>
      </c>
      <c r="B442">
        <f t="shared" si="43"/>
        <v>13777.246867516846</v>
      </c>
      <c r="C442">
        <f t="shared" si="44"/>
        <v>0.98141556929457519</v>
      </c>
      <c r="D442" t="str">
        <f t="shared" si="48"/>
        <v xml:space="preserve"> </v>
      </c>
      <c r="E442" t="str">
        <f t="shared" si="49"/>
        <v xml:space="preserve"> </v>
      </c>
      <c r="F442" t="str">
        <f t="shared" si="49"/>
        <v xml:space="preserve"> </v>
      </c>
      <c r="G442" t="str">
        <f t="shared" si="49"/>
        <v xml:space="preserve"> </v>
      </c>
      <c r="H442" t="str">
        <f t="shared" si="49"/>
        <v xml:space="preserve"> </v>
      </c>
      <c r="I442" t="str">
        <f t="shared" si="49"/>
        <v xml:space="preserve"> </v>
      </c>
      <c r="J442" t="str">
        <f t="shared" si="49"/>
        <v xml:space="preserve"> </v>
      </c>
      <c r="K442" t="str">
        <f t="shared" si="49"/>
        <v xml:space="preserve"> </v>
      </c>
      <c r="L442" t="str">
        <f t="shared" si="49"/>
        <v xml:space="preserve"> </v>
      </c>
      <c r="M442" t="str">
        <f t="shared" si="49"/>
        <v xml:space="preserve"> </v>
      </c>
      <c r="N442" t="str">
        <f t="shared" si="49"/>
        <v xml:space="preserve"> </v>
      </c>
      <c r="O442" t="str">
        <f t="shared" si="49"/>
        <v xml:space="preserve"> </v>
      </c>
      <c r="P442" t="str">
        <f t="shared" si="49"/>
        <v xml:space="preserve"> </v>
      </c>
      <c r="Q442" t="str">
        <f t="shared" si="49"/>
        <v xml:space="preserve"> </v>
      </c>
      <c r="R442" t="str">
        <f t="shared" si="49"/>
        <v xml:space="preserve"> </v>
      </c>
      <c r="S442" t="str">
        <f t="shared" si="49"/>
        <v xml:space="preserve"> </v>
      </c>
    </row>
    <row r="443" spans="1:19" x14ac:dyDescent="0.3">
      <c r="A443">
        <v>441</v>
      </c>
      <c r="B443">
        <f t="shared" si="43"/>
        <v>14078.929290219327</v>
      </c>
      <c r="C443">
        <f t="shared" si="44"/>
        <v>0.9820851685974632</v>
      </c>
      <c r="D443" t="str">
        <f t="shared" si="48"/>
        <v xml:space="preserve"> </v>
      </c>
      <c r="E443" t="str">
        <f t="shared" si="49"/>
        <v xml:space="preserve"> </v>
      </c>
      <c r="F443" t="str">
        <f t="shared" si="49"/>
        <v xml:space="preserve"> </v>
      </c>
      <c r="G443" t="str">
        <f t="shared" si="49"/>
        <v xml:space="preserve"> </v>
      </c>
      <c r="H443" t="str">
        <f t="shared" si="49"/>
        <v xml:space="preserve"> </v>
      </c>
      <c r="I443" t="str">
        <f t="shared" si="49"/>
        <v xml:space="preserve"> </v>
      </c>
      <c r="J443" t="str">
        <f t="shared" si="49"/>
        <v xml:space="preserve"> </v>
      </c>
      <c r="K443" t="str">
        <f t="shared" si="49"/>
        <v xml:space="preserve"> </v>
      </c>
      <c r="L443" t="str">
        <f t="shared" si="49"/>
        <v xml:space="preserve"> </v>
      </c>
      <c r="M443" t="str">
        <f t="shared" si="49"/>
        <v xml:space="preserve"> </v>
      </c>
      <c r="N443" t="str">
        <f t="shared" si="49"/>
        <v xml:space="preserve"> </v>
      </c>
      <c r="O443" t="str">
        <f t="shared" si="49"/>
        <v xml:space="preserve"> </v>
      </c>
      <c r="P443" t="str">
        <f t="shared" si="49"/>
        <v xml:space="preserve"> </v>
      </c>
      <c r="Q443" t="str">
        <f t="shared" si="49"/>
        <v xml:space="preserve"> </v>
      </c>
      <c r="R443" t="str">
        <f t="shared" si="49"/>
        <v xml:space="preserve"> </v>
      </c>
      <c r="S443" t="str">
        <f t="shared" si="49"/>
        <v xml:space="preserve"> </v>
      </c>
    </row>
    <row r="444" spans="1:19" x14ac:dyDescent="0.3">
      <c r="A444">
        <v>442</v>
      </c>
      <c r="B444">
        <f t="shared" si="43"/>
        <v>14387.217697778056</v>
      </c>
      <c r="C444">
        <f t="shared" si="44"/>
        <v>0.98273127721463849</v>
      </c>
      <c r="D444" t="str">
        <f t="shared" si="48"/>
        <v xml:space="preserve"> </v>
      </c>
      <c r="E444" t="str">
        <f t="shared" si="49"/>
        <v xml:space="preserve"> </v>
      </c>
      <c r="F444" t="str">
        <f t="shared" si="49"/>
        <v xml:space="preserve"> </v>
      </c>
      <c r="G444" t="str">
        <f t="shared" si="49"/>
        <v xml:space="preserve"> </v>
      </c>
      <c r="H444" t="str">
        <f t="shared" si="49"/>
        <v xml:space="preserve"> </v>
      </c>
      <c r="I444" t="str">
        <f t="shared" si="49"/>
        <v xml:space="preserve"> </v>
      </c>
      <c r="J444" t="str">
        <f t="shared" si="49"/>
        <v xml:space="preserve"> </v>
      </c>
      <c r="K444" t="str">
        <f t="shared" si="49"/>
        <v xml:space="preserve"> </v>
      </c>
      <c r="L444" t="str">
        <f t="shared" si="49"/>
        <v xml:space="preserve"> </v>
      </c>
      <c r="M444" t="str">
        <f t="shared" si="49"/>
        <v xml:space="preserve"> </v>
      </c>
      <c r="N444" t="str">
        <f t="shared" si="49"/>
        <v xml:space="preserve"> </v>
      </c>
      <c r="O444" t="str">
        <f t="shared" si="49"/>
        <v xml:space="preserve"> </v>
      </c>
      <c r="P444" t="str">
        <f t="shared" si="49"/>
        <v xml:space="preserve"> </v>
      </c>
      <c r="Q444" t="str">
        <f t="shared" si="49"/>
        <v xml:space="preserve"> </v>
      </c>
      <c r="R444" t="str">
        <f t="shared" si="49"/>
        <v xml:space="preserve"> </v>
      </c>
      <c r="S444" t="str">
        <f t="shared" si="49"/>
        <v xml:space="preserve"> </v>
      </c>
    </row>
    <row r="445" spans="1:19" x14ac:dyDescent="0.3">
      <c r="A445">
        <v>443</v>
      </c>
      <c r="B445">
        <f t="shared" si="43"/>
        <v>14702.256742425441</v>
      </c>
      <c r="C445">
        <f t="shared" si="44"/>
        <v>0.98335467445041891</v>
      </c>
      <c r="D445" t="str">
        <f t="shared" si="48"/>
        <v xml:space="preserve"> </v>
      </c>
      <c r="E445" t="str">
        <f t="shared" si="49"/>
        <v xml:space="preserve"> </v>
      </c>
      <c r="F445" t="str">
        <f t="shared" si="49"/>
        <v xml:space="preserve"> </v>
      </c>
      <c r="G445" t="str">
        <f t="shared" si="49"/>
        <v xml:space="preserve"> </v>
      </c>
      <c r="H445" t="str">
        <f t="shared" si="49"/>
        <v xml:space="preserve"> </v>
      </c>
      <c r="I445" t="str">
        <f t="shared" si="49"/>
        <v xml:space="preserve"> </v>
      </c>
      <c r="J445" t="str">
        <f t="shared" si="49"/>
        <v xml:space="preserve"> </v>
      </c>
      <c r="K445" t="str">
        <f t="shared" si="49"/>
        <v xml:space="preserve"> </v>
      </c>
      <c r="L445" t="str">
        <f t="shared" si="49"/>
        <v xml:space="preserve"> </v>
      </c>
      <c r="M445" t="str">
        <f t="shared" si="49"/>
        <v xml:space="preserve"> </v>
      </c>
      <c r="N445" t="str">
        <f t="shared" si="49"/>
        <v xml:space="preserve"> </v>
      </c>
      <c r="O445" t="str">
        <f t="shared" si="49"/>
        <v xml:space="preserve"> </v>
      </c>
      <c r="P445" t="str">
        <f t="shared" si="49"/>
        <v xml:space="preserve"> </v>
      </c>
      <c r="Q445" t="str">
        <f t="shared" si="49"/>
        <v xml:space="preserve"> </v>
      </c>
      <c r="R445" t="str">
        <f t="shared" si="49"/>
        <v xml:space="preserve"> </v>
      </c>
      <c r="S445" t="str">
        <f t="shared" si="49"/>
        <v xml:space="preserve"> </v>
      </c>
    </row>
    <row r="446" spans="1:19" x14ac:dyDescent="0.3">
      <c r="A446">
        <v>444</v>
      </c>
      <c r="B446">
        <f t="shared" si="43"/>
        <v>15024.194243865322</v>
      </c>
      <c r="C446">
        <f t="shared" si="44"/>
        <v>0.98395611691353768</v>
      </c>
      <c r="D446" t="str">
        <f t="shared" si="48"/>
        <v xml:space="preserve"> </v>
      </c>
      <c r="E446" t="str">
        <f t="shared" si="49"/>
        <v xml:space="preserve"> </v>
      </c>
      <c r="F446" t="str">
        <f t="shared" si="49"/>
        <v xml:space="preserve"> </v>
      </c>
      <c r="G446" t="str">
        <f t="shared" si="49"/>
        <v xml:space="preserve"> </v>
      </c>
      <c r="H446" t="str">
        <f t="shared" si="49"/>
        <v xml:space="preserve"> </v>
      </c>
      <c r="I446" t="str">
        <f t="shared" si="49"/>
        <v xml:space="preserve"> </v>
      </c>
      <c r="J446" t="str">
        <f t="shared" si="49"/>
        <v xml:space="preserve"> </v>
      </c>
      <c r="K446" t="str">
        <f t="shared" si="49"/>
        <v xml:space="preserve"> </v>
      </c>
      <c r="L446" t="str">
        <f t="shared" si="49"/>
        <v xml:space="preserve"> </v>
      </c>
      <c r="M446" t="str">
        <f t="shared" si="49"/>
        <v xml:space="preserve"> </v>
      </c>
      <c r="N446" t="str">
        <f t="shared" si="49"/>
        <v xml:space="preserve"> </v>
      </c>
      <c r="O446" t="str">
        <f t="shared" si="49"/>
        <v xml:space="preserve"> </v>
      </c>
      <c r="P446" t="str">
        <f t="shared" si="49"/>
        <v xml:space="preserve"> </v>
      </c>
      <c r="Q446" t="str">
        <f t="shared" si="49"/>
        <v xml:space="preserve"> </v>
      </c>
      <c r="R446" t="str">
        <f t="shared" si="49"/>
        <v xml:space="preserve"> </v>
      </c>
      <c r="S446" t="str">
        <f t="shared" si="49"/>
        <v xml:space="preserve"> </v>
      </c>
    </row>
    <row r="447" spans="1:19" x14ac:dyDescent="0.3">
      <c r="A447">
        <v>445</v>
      </c>
      <c r="B447">
        <f t="shared" si="43"/>
        <v>15353.181258631566</v>
      </c>
      <c r="C447">
        <f t="shared" si="44"/>
        <v>0.98453633895164883</v>
      </c>
      <c r="D447" t="str">
        <f t="shared" si="48"/>
        <v xml:space="preserve"> </v>
      </c>
      <c r="E447" t="str">
        <f t="shared" si="49"/>
        <v xml:space="preserve"> </v>
      </c>
      <c r="F447" t="str">
        <f t="shared" si="49"/>
        <v xml:space="preserve"> </v>
      </c>
      <c r="G447" t="str">
        <f t="shared" si="49"/>
        <v xml:space="preserve"> </v>
      </c>
      <c r="H447" t="str">
        <f t="shared" si="49"/>
        <v xml:space="preserve"> </v>
      </c>
      <c r="I447" t="str">
        <f t="shared" si="49"/>
        <v xml:space="preserve"> </v>
      </c>
      <c r="J447" t="str">
        <f t="shared" si="49"/>
        <v xml:space="preserve"> </v>
      </c>
      <c r="K447" t="str">
        <f t="shared" si="49"/>
        <v xml:space="preserve"> </v>
      </c>
      <c r="L447" t="str">
        <f t="shared" si="49"/>
        <v xml:space="preserve"> </v>
      </c>
      <c r="M447" t="str">
        <f t="shared" si="49"/>
        <v xml:space="preserve"> </v>
      </c>
      <c r="N447" t="str">
        <f t="shared" si="49"/>
        <v xml:space="preserve"> </v>
      </c>
      <c r="O447" t="str">
        <f t="shared" si="49"/>
        <v xml:space="preserve"> </v>
      </c>
      <c r="P447" t="str">
        <f t="shared" si="49"/>
        <v xml:space="preserve"> </v>
      </c>
      <c r="Q447" t="str">
        <f t="shared" si="49"/>
        <v xml:space="preserve"> </v>
      </c>
      <c r="R447" t="str">
        <f t="shared" si="49"/>
        <v xml:space="preserve"> </v>
      </c>
      <c r="S447" t="str">
        <f t="shared" si="49"/>
        <v xml:space="preserve"> </v>
      </c>
    </row>
    <row r="448" spans="1:19" x14ac:dyDescent="0.3">
      <c r="A448">
        <v>446</v>
      </c>
      <c r="B448">
        <f t="shared" si="43"/>
        <v>15689.372150965421</v>
      </c>
      <c r="C448">
        <f t="shared" si="44"/>
        <v>0.98509605309507908</v>
      </c>
      <c r="D448" t="str">
        <f t="shared" si="48"/>
        <v xml:space="preserve"> </v>
      </c>
      <c r="E448" t="str">
        <f t="shared" si="49"/>
        <v xml:space="preserve"> </v>
      </c>
      <c r="F448" t="str">
        <f t="shared" si="49"/>
        <v xml:space="preserve"> </v>
      </c>
      <c r="G448" t="str">
        <f t="shared" si="49"/>
        <v xml:space="preserve"> </v>
      </c>
      <c r="H448" t="str">
        <f t="shared" si="49"/>
        <v xml:space="preserve"> </v>
      </c>
      <c r="I448" t="str">
        <f t="shared" si="49"/>
        <v xml:space="preserve"> </v>
      </c>
      <c r="J448" t="str">
        <f t="shared" si="49"/>
        <v xml:space="preserve"> </v>
      </c>
      <c r="K448" t="str">
        <f t="shared" si="49"/>
        <v xml:space="preserve"> </v>
      </c>
      <c r="L448" t="str">
        <f t="shared" si="49"/>
        <v xml:space="preserve"> </v>
      </c>
      <c r="M448" t="str">
        <f t="shared" si="49"/>
        <v xml:space="preserve"> </v>
      </c>
      <c r="N448" t="str">
        <f t="shared" si="49"/>
        <v xml:space="preserve"> </v>
      </c>
      <c r="O448" t="str">
        <f t="shared" si="49"/>
        <v xml:space="preserve"> </v>
      </c>
      <c r="P448" t="str">
        <f t="shared" si="49"/>
        <v xml:space="preserve"> </v>
      </c>
      <c r="Q448" t="str">
        <f t="shared" si="49"/>
        <v xml:space="preserve"> </v>
      </c>
      <c r="R448" t="str">
        <f t="shared" si="49"/>
        <v xml:space="preserve"> </v>
      </c>
      <c r="S448" t="str">
        <f t="shared" si="49"/>
        <v xml:space="preserve"> </v>
      </c>
    </row>
    <row r="449" spans="1:19" x14ac:dyDescent="0.3">
      <c r="A449">
        <v>447</v>
      </c>
      <c r="B449">
        <f t="shared" si="43"/>
        <v>16032.924665244869</v>
      </c>
      <c r="C449">
        <f t="shared" si="44"/>
        <v>0.98563595050804509</v>
      </c>
      <c r="D449" t="str">
        <f t="shared" si="48"/>
        <v xml:space="preserve"> </v>
      </c>
      <c r="E449" t="str">
        <f t="shared" si="49"/>
        <v xml:space="preserve"> </v>
      </c>
      <c r="F449" t="str">
        <f t="shared" si="49"/>
        <v xml:space="preserve"> </v>
      </c>
      <c r="G449" t="str">
        <f t="shared" si="49"/>
        <v xml:space="preserve"> </v>
      </c>
      <c r="H449" t="str">
        <f t="shared" si="49"/>
        <v xml:space="preserve"> </v>
      </c>
      <c r="I449" t="str">
        <f t="shared" si="49"/>
        <v xml:space="preserve"> </v>
      </c>
      <c r="J449" t="str">
        <f t="shared" si="49"/>
        <v xml:space="preserve"> </v>
      </c>
      <c r="K449" t="str">
        <f t="shared" si="49"/>
        <v xml:space="preserve"> </v>
      </c>
      <c r="L449" t="str">
        <f t="shared" si="49"/>
        <v xml:space="preserve"> </v>
      </c>
      <c r="M449" t="str">
        <f t="shared" si="49"/>
        <v xml:space="preserve"> </v>
      </c>
      <c r="N449" t="str">
        <f t="shared" si="49"/>
        <v xml:space="preserve"> </v>
      </c>
      <c r="O449" t="str">
        <f t="shared" si="49"/>
        <v xml:space="preserve"> </v>
      </c>
      <c r="P449" t="str">
        <f t="shared" si="49"/>
        <v xml:space="preserve"> </v>
      </c>
      <c r="Q449" t="str">
        <f t="shared" si="49"/>
        <v xml:space="preserve"> </v>
      </c>
      <c r="R449" t="str">
        <f t="shared" si="49"/>
        <v xml:space="preserve"> </v>
      </c>
      <c r="S449" t="str">
        <f t="shared" si="49"/>
        <v xml:space="preserve"> </v>
      </c>
    </row>
    <row r="450" spans="1:19" x14ac:dyDescent="0.3">
      <c r="A450">
        <v>448</v>
      </c>
      <c r="B450">
        <f t="shared" si="43"/>
        <v>16384</v>
      </c>
      <c r="C450">
        <f t="shared" si="44"/>
        <v>0.98615670144569367</v>
      </c>
      <c r="D450" t="str">
        <f t="shared" si="48"/>
        <v xml:space="preserve"> </v>
      </c>
      <c r="E450" t="str">
        <f t="shared" si="49"/>
        <v xml:space="preserve"> </v>
      </c>
      <c r="F450" t="str">
        <f t="shared" si="49"/>
        <v xml:space="preserve"> </v>
      </c>
      <c r="G450" t="str">
        <f t="shared" si="49"/>
        <v xml:space="preserve"> </v>
      </c>
      <c r="H450" t="str">
        <f t="shared" si="49"/>
        <v xml:space="preserve"> </v>
      </c>
      <c r="I450" t="str">
        <f t="shared" si="49"/>
        <v xml:space="preserve"> </v>
      </c>
      <c r="J450" t="str">
        <f t="shared" si="49"/>
        <v xml:space="preserve"> </v>
      </c>
      <c r="K450" t="str">
        <f t="shared" si="49"/>
        <v xml:space="preserve"> </v>
      </c>
      <c r="L450" t="str">
        <f t="shared" si="49"/>
        <v xml:space="preserve"> </v>
      </c>
      <c r="M450" t="str">
        <f t="shared" si="49"/>
        <v xml:space="preserve"> </v>
      </c>
      <c r="N450" t="str">
        <f t="shared" si="49"/>
        <v xml:space="preserve"> </v>
      </c>
      <c r="O450" t="str">
        <f t="shared" si="49"/>
        <v xml:space="preserve"> </v>
      </c>
      <c r="P450" t="str">
        <f t="shared" si="49"/>
        <v xml:space="preserve"> </v>
      </c>
      <c r="Q450" t="str">
        <f t="shared" si="49"/>
        <v xml:space="preserve"> </v>
      </c>
      <c r="R450" t="str">
        <f t="shared" si="49"/>
        <v xml:space="preserve"> </v>
      </c>
      <c r="S450" t="str">
        <f t="shared" si="49"/>
        <v xml:space="preserve"> 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T51"/>
  <sheetViews>
    <sheetView topLeftCell="C1" zoomScale="98" zoomScaleNormal="98" workbookViewId="0">
      <selection activeCell="R4" sqref="R4"/>
    </sheetView>
  </sheetViews>
  <sheetFormatPr defaultRowHeight="14.4" x14ac:dyDescent="0.3"/>
  <sheetData>
    <row r="2" spans="3:20" x14ac:dyDescent="0.3">
      <c r="C2" t="s">
        <v>3</v>
      </c>
      <c r="M2" t="s">
        <v>4</v>
      </c>
    </row>
    <row r="3" spans="3:20" x14ac:dyDescent="0.3">
      <c r="C3">
        <v>23</v>
      </c>
      <c r="D3">
        <v>1</v>
      </c>
      <c r="E3">
        <v>9847.9500000000007</v>
      </c>
      <c r="F3">
        <v>1</v>
      </c>
      <c r="G3">
        <f t="shared" ref="G3:G25" si="0">($R$4-$S$4)*LN(E3)/LN($R$4-$S$4)</f>
        <v>13773.510811532346</v>
      </c>
      <c r="H3">
        <f t="shared" ref="H3:H25" si="1">LN(E3)</f>
        <v>9.1950185906783712</v>
      </c>
      <c r="I3">
        <v>1</v>
      </c>
      <c r="J3">
        <f t="shared" ref="J3:J25" si="2">($P$3/(1+(EXP(-((G3-($R$4-$S$4)*$N$7))/(($R$4-$S$4)*$M$7)))))^$O$3</f>
        <v>0.96711819192796256</v>
      </c>
      <c r="K3">
        <f>(I3-J3)^2/I3^1</f>
        <v>1.0812133020863068E-3</v>
      </c>
      <c r="M3">
        <v>862.73617982825817</v>
      </c>
      <c r="N3">
        <v>11468.800000000001</v>
      </c>
      <c r="O3">
        <v>0.5</v>
      </c>
      <c r="P3">
        <v>1</v>
      </c>
      <c r="R3" t="s">
        <v>5</v>
      </c>
      <c r="S3" t="s">
        <v>6</v>
      </c>
    </row>
    <row r="4" spans="3:20" x14ac:dyDescent="0.3">
      <c r="C4">
        <v>22</v>
      </c>
      <c r="D4">
        <v>2</v>
      </c>
      <c r="E4">
        <v>7777.9</v>
      </c>
      <c r="F4">
        <v>0.96</v>
      </c>
      <c r="G4">
        <f t="shared" si="0"/>
        <v>13420.03345817765</v>
      </c>
      <c r="H4">
        <f t="shared" si="1"/>
        <v>8.9590416578575223</v>
      </c>
      <c r="I4">
        <v>0.96</v>
      </c>
      <c r="J4">
        <f t="shared" si="2"/>
        <v>0.95165818781174671</v>
      </c>
      <c r="K4">
        <f t="shared" ref="K4:K25" si="3">(I4-J4)^2/I4^1</f>
        <v>7.2485240191760925E-5</v>
      </c>
      <c r="R4">
        <v>16384</v>
      </c>
      <c r="S4">
        <v>2048</v>
      </c>
      <c r="T4">
        <f>R4-S4</f>
        <v>14336</v>
      </c>
    </row>
    <row r="5" spans="3:20" x14ac:dyDescent="0.3">
      <c r="C5">
        <v>21</v>
      </c>
      <c r="D5">
        <v>3</v>
      </c>
      <c r="E5">
        <v>6156.2</v>
      </c>
      <c r="F5">
        <v>0.95</v>
      </c>
      <c r="G5">
        <f t="shared" si="0"/>
        <v>13069.777044709035</v>
      </c>
      <c r="H5">
        <f t="shared" si="1"/>
        <v>8.7252149830600061</v>
      </c>
      <c r="I5">
        <v>0.95</v>
      </c>
      <c r="J5">
        <f t="shared" si="2"/>
        <v>0.92994334431287562</v>
      </c>
      <c r="K5">
        <f t="shared" si="3"/>
        <v>4.234415130019547E-4</v>
      </c>
      <c r="M5" t="s">
        <v>7</v>
      </c>
      <c r="R5">
        <v>4096</v>
      </c>
      <c r="S5">
        <v>256</v>
      </c>
    </row>
    <row r="6" spans="3:20" x14ac:dyDescent="0.3">
      <c r="C6">
        <v>20</v>
      </c>
      <c r="D6">
        <v>4</v>
      </c>
      <c r="E6">
        <v>4872.2</v>
      </c>
      <c r="F6">
        <v>0.91999999999999993</v>
      </c>
      <c r="G6">
        <f t="shared" si="0"/>
        <v>12719.389638883151</v>
      </c>
      <c r="H6">
        <f t="shared" si="1"/>
        <v>8.4913008594502877</v>
      </c>
      <c r="I6">
        <v>0.91999999999999993</v>
      </c>
      <c r="J6">
        <f t="shared" si="2"/>
        <v>0.89996168046325764</v>
      </c>
      <c r="K6">
        <f t="shared" si="3"/>
        <v>4.3645027158324749E-4</v>
      </c>
      <c r="M6" t="s">
        <v>8</v>
      </c>
    </row>
    <row r="7" spans="3:20" x14ac:dyDescent="0.3">
      <c r="C7">
        <v>19</v>
      </c>
      <c r="D7">
        <v>5</v>
      </c>
      <c r="E7">
        <v>3865.65</v>
      </c>
      <c r="F7">
        <v>0.86599999999999999</v>
      </c>
      <c r="G7">
        <f t="shared" si="0"/>
        <v>12372.744646378729</v>
      </c>
      <c r="H7">
        <f t="shared" si="1"/>
        <v>8.2598851228194388</v>
      </c>
      <c r="I7">
        <v>0.86599999999999999</v>
      </c>
      <c r="J7">
        <f t="shared" si="2"/>
        <v>0.86043329701885596</v>
      </c>
      <c r="K7">
        <f t="shared" si="3"/>
        <v>3.5783120185078374E-5</v>
      </c>
      <c r="M7">
        <f>M3/($R$4-$S$4)</f>
        <v>6.0179700043823815E-2</v>
      </c>
      <c r="N7">
        <f>N3/($R$4-$S$4)</f>
        <v>0.8</v>
      </c>
    </row>
    <row r="8" spans="3:20" x14ac:dyDescent="0.3">
      <c r="C8">
        <v>18</v>
      </c>
      <c r="D8">
        <v>6</v>
      </c>
      <c r="E8">
        <v>3056.95</v>
      </c>
      <c r="F8">
        <v>0.82</v>
      </c>
      <c r="G8">
        <f t="shared" si="0"/>
        <v>12021.161841004281</v>
      </c>
      <c r="H8">
        <f t="shared" si="1"/>
        <v>8.0251729658525939</v>
      </c>
      <c r="I8">
        <v>0.82</v>
      </c>
      <c r="J8">
        <f t="shared" si="2"/>
        <v>0.80920248502294534</v>
      </c>
      <c r="K8">
        <f t="shared" si="3"/>
        <v>1.4217845082892521E-4</v>
      </c>
    </row>
    <row r="9" spans="3:20" x14ac:dyDescent="0.3">
      <c r="C9">
        <v>17</v>
      </c>
      <c r="D9">
        <v>7</v>
      </c>
      <c r="E9">
        <v>2407.8000000000002</v>
      </c>
      <c r="F9">
        <v>0.76</v>
      </c>
      <c r="G9">
        <f t="shared" si="0"/>
        <v>11663.599198408685</v>
      </c>
      <c r="H9">
        <f t="shared" si="1"/>
        <v>7.7864687465009261</v>
      </c>
      <c r="I9">
        <v>0.76</v>
      </c>
      <c r="J9">
        <f t="shared" si="2"/>
        <v>0.74579452560539583</v>
      </c>
      <c r="K9">
        <f t="shared" si="3"/>
        <v>2.6552039838915125E-4</v>
      </c>
    </row>
    <row r="10" spans="3:20" x14ac:dyDescent="0.3">
      <c r="C10">
        <v>16</v>
      </c>
      <c r="D10">
        <v>8</v>
      </c>
      <c r="E10">
        <v>1916.05</v>
      </c>
      <c r="F10">
        <v>0.7</v>
      </c>
      <c r="G10">
        <f t="shared" si="0"/>
        <v>11321.40013394571</v>
      </c>
      <c r="H10">
        <f t="shared" si="1"/>
        <v>7.5580210542237136</v>
      </c>
      <c r="I10">
        <v>0.7</v>
      </c>
      <c r="J10">
        <f t="shared" si="2"/>
        <v>0.67630665751791552</v>
      </c>
      <c r="K10">
        <f t="shared" si="3"/>
        <v>8.0196353996192429E-4</v>
      </c>
    </row>
    <row r="11" spans="3:20" x14ac:dyDescent="0.3">
      <c r="C11">
        <v>15</v>
      </c>
      <c r="D11">
        <v>9</v>
      </c>
      <c r="E11">
        <v>1504.3</v>
      </c>
      <c r="F11">
        <v>0.6</v>
      </c>
      <c r="G11">
        <f t="shared" si="0"/>
        <v>10958.993356390669</v>
      </c>
      <c r="H11">
        <f t="shared" si="1"/>
        <v>7.3160829527037778</v>
      </c>
      <c r="I11">
        <v>0.6</v>
      </c>
      <c r="J11">
        <f t="shared" si="2"/>
        <v>0.59701270416216634</v>
      </c>
      <c r="K11">
        <f t="shared" si="3"/>
        <v>1.4873227371230284E-5</v>
      </c>
    </row>
    <row r="12" spans="3:20" x14ac:dyDescent="0.3">
      <c r="C12">
        <v>14</v>
      </c>
      <c r="D12">
        <v>10</v>
      </c>
      <c r="E12">
        <v>1201.1500000000001</v>
      </c>
      <c r="F12">
        <v>0.53200000000000003</v>
      </c>
      <c r="G12">
        <f t="shared" si="0"/>
        <v>10621.886435870907</v>
      </c>
      <c r="H12">
        <f t="shared" si="1"/>
        <v>7.0910347102012041</v>
      </c>
      <c r="I12">
        <v>0.53200000000000003</v>
      </c>
      <c r="J12">
        <f t="shared" si="2"/>
        <v>0.5220752200883888</v>
      </c>
      <c r="K12">
        <f t="shared" si="3"/>
        <v>1.851527373945897E-4</v>
      </c>
    </row>
    <row r="13" spans="3:20" x14ac:dyDescent="0.3">
      <c r="C13">
        <v>13</v>
      </c>
      <c r="D13">
        <v>11</v>
      </c>
      <c r="E13">
        <v>943.75</v>
      </c>
      <c r="F13">
        <v>0.45999999999999996</v>
      </c>
      <c r="G13">
        <f t="shared" si="0"/>
        <v>10260.625114608301</v>
      </c>
      <c r="H13">
        <f t="shared" si="1"/>
        <v>6.8498613005632345</v>
      </c>
      <c r="I13">
        <v>0.45999999999999996</v>
      </c>
      <c r="J13">
        <f t="shared" si="2"/>
        <v>0.44469405601213519</v>
      </c>
      <c r="K13">
        <f t="shared" si="3"/>
        <v>5.0928678556446522E-4</v>
      </c>
    </row>
    <row r="14" spans="3:20" x14ac:dyDescent="0.3">
      <c r="C14">
        <v>12</v>
      </c>
      <c r="D14">
        <v>12</v>
      </c>
      <c r="E14">
        <v>752.65</v>
      </c>
      <c r="F14">
        <v>0.38</v>
      </c>
      <c r="G14">
        <f t="shared" si="0"/>
        <v>9921.7015836497812</v>
      </c>
      <c r="H14">
        <f t="shared" si="1"/>
        <v>6.6236003123065128</v>
      </c>
      <c r="I14">
        <v>0.38</v>
      </c>
      <c r="J14">
        <f t="shared" si="2"/>
        <v>0.37772368886150287</v>
      </c>
      <c r="K14">
        <f t="shared" si="3"/>
        <v>1.3635769471700305E-5</v>
      </c>
    </row>
    <row r="15" spans="3:20" x14ac:dyDescent="0.3">
      <c r="C15">
        <v>11</v>
      </c>
      <c r="D15">
        <v>13</v>
      </c>
      <c r="E15">
        <v>594.4</v>
      </c>
      <c r="F15">
        <v>0.32999999999999996</v>
      </c>
      <c r="G15">
        <f t="shared" si="0"/>
        <v>9568.1180477780254</v>
      </c>
      <c r="H15">
        <f t="shared" si="1"/>
        <v>6.3875524934035495</v>
      </c>
      <c r="I15">
        <v>0.32999999999999996</v>
      </c>
      <c r="J15">
        <f t="shared" si="2"/>
        <v>0.31539453435742043</v>
      </c>
      <c r="K15">
        <f t="shared" si="3"/>
        <v>6.4642311101991237E-4</v>
      </c>
    </row>
    <row r="16" spans="3:20" x14ac:dyDescent="0.3">
      <c r="C16">
        <v>10</v>
      </c>
      <c r="D16">
        <v>14</v>
      </c>
      <c r="E16">
        <v>471.35</v>
      </c>
      <c r="F16">
        <v>0.26</v>
      </c>
      <c r="G16">
        <f t="shared" si="0"/>
        <v>9220.670405096198</v>
      </c>
      <c r="H16">
        <f t="shared" si="1"/>
        <v>6.1556009178421593</v>
      </c>
      <c r="I16">
        <v>0.26</v>
      </c>
      <c r="J16">
        <f t="shared" si="2"/>
        <v>0.26223121183800013</v>
      </c>
      <c r="K16">
        <f t="shared" si="3"/>
        <v>1.9147331792430358E-5</v>
      </c>
    </row>
    <row r="17" spans="3:11" x14ac:dyDescent="0.3">
      <c r="C17">
        <v>9</v>
      </c>
      <c r="D17">
        <v>15</v>
      </c>
      <c r="E17">
        <v>371.6</v>
      </c>
      <c r="F17">
        <v>0.22999999999999998</v>
      </c>
      <c r="G17">
        <f t="shared" si="0"/>
        <v>8864.4878197305643</v>
      </c>
      <c r="H17">
        <f t="shared" si="1"/>
        <v>5.9178180069396831</v>
      </c>
      <c r="I17">
        <v>0.22999999999999998</v>
      </c>
      <c r="J17">
        <f t="shared" si="2"/>
        <v>0.21584648174748305</v>
      </c>
      <c r="K17">
        <f t="shared" si="3"/>
        <v>8.7096556054056461E-4</v>
      </c>
    </row>
    <row r="18" spans="3:11" x14ac:dyDescent="0.3">
      <c r="C18">
        <v>8</v>
      </c>
      <c r="D18">
        <v>16</v>
      </c>
      <c r="E18">
        <v>295.35000000000002</v>
      </c>
      <c r="F18">
        <v>0.18</v>
      </c>
      <c r="G18">
        <f t="shared" si="0"/>
        <v>8520.4774248061549</v>
      </c>
      <c r="H18">
        <f t="shared" si="1"/>
        <v>5.6881610937532443</v>
      </c>
      <c r="I18">
        <v>0.18</v>
      </c>
      <c r="J18">
        <f t="shared" si="2"/>
        <v>0.17820154732749974</v>
      </c>
      <c r="K18">
        <f t="shared" si="3"/>
        <v>1.7969066751240627E-5</v>
      </c>
    </row>
    <row r="19" spans="3:11" x14ac:dyDescent="0.3">
      <c r="C19">
        <v>7</v>
      </c>
      <c r="D19">
        <v>17</v>
      </c>
      <c r="E19">
        <v>234.9</v>
      </c>
      <c r="F19">
        <v>0.13999999999999999</v>
      </c>
      <c r="G19">
        <f t="shared" si="0"/>
        <v>8177.4492403916329</v>
      </c>
      <c r="H19">
        <f t="shared" si="1"/>
        <v>5.4591598916648669</v>
      </c>
      <c r="I19">
        <v>0.13999999999999999</v>
      </c>
      <c r="J19">
        <f t="shared" si="2"/>
        <v>0.14684082030960302</v>
      </c>
      <c r="K19">
        <f t="shared" si="3"/>
        <v>3.3426301791626695E-4</v>
      </c>
    </row>
    <row r="20" spans="3:11" x14ac:dyDescent="0.3">
      <c r="C20">
        <v>6</v>
      </c>
      <c r="D20">
        <v>18</v>
      </c>
      <c r="E20">
        <v>184.4</v>
      </c>
      <c r="F20">
        <v>0.12</v>
      </c>
      <c r="G20">
        <f t="shared" si="0"/>
        <v>7814.8709810676664</v>
      </c>
      <c r="H20">
        <f t="shared" si="1"/>
        <v>5.2171073111224935</v>
      </c>
      <c r="I20">
        <v>0.12</v>
      </c>
      <c r="J20">
        <f t="shared" si="2"/>
        <v>0.11945377077254389</v>
      </c>
      <c r="K20">
        <f t="shared" si="3"/>
        <v>2.4863864077274424E-6</v>
      </c>
    </row>
    <row r="21" spans="3:11" x14ac:dyDescent="0.3">
      <c r="C21">
        <v>5</v>
      </c>
      <c r="D21">
        <v>19</v>
      </c>
      <c r="E21">
        <v>144.75</v>
      </c>
      <c r="F21">
        <v>0.1</v>
      </c>
      <c r="G21">
        <f t="shared" si="0"/>
        <v>7452.2228969601938</v>
      </c>
      <c r="H21">
        <f t="shared" si="1"/>
        <v>4.9750081164531048</v>
      </c>
      <c r="I21">
        <v>0.1</v>
      </c>
      <c r="J21">
        <f t="shared" si="2"/>
        <v>9.7048484365102106E-2</v>
      </c>
      <c r="K21">
        <f t="shared" si="3"/>
        <v>8.7114445430467514E-5</v>
      </c>
    </row>
    <row r="22" spans="3:11" x14ac:dyDescent="0.3">
      <c r="C22">
        <v>4</v>
      </c>
      <c r="D22">
        <v>20</v>
      </c>
      <c r="E22">
        <v>113.1</v>
      </c>
      <c r="F22">
        <v>0.08</v>
      </c>
      <c r="G22">
        <f t="shared" si="0"/>
        <v>7082.6295941177705</v>
      </c>
      <c r="H22">
        <f t="shared" si="1"/>
        <v>4.728272383122075</v>
      </c>
      <c r="I22">
        <v>0.08</v>
      </c>
      <c r="J22">
        <f t="shared" si="2"/>
        <v>7.8465259016103017E-2</v>
      </c>
      <c r="K22">
        <f t="shared" si="3"/>
        <v>2.9442873595663548E-5</v>
      </c>
    </row>
    <row r="23" spans="3:11" x14ac:dyDescent="0.3">
      <c r="C23">
        <v>3</v>
      </c>
      <c r="D23">
        <v>21</v>
      </c>
      <c r="E23">
        <v>90.2</v>
      </c>
      <c r="F23">
        <v>0.06</v>
      </c>
      <c r="G23">
        <f t="shared" si="0"/>
        <v>6743.7330741700089</v>
      </c>
      <c r="H23">
        <f t="shared" si="1"/>
        <v>4.5020294270685781</v>
      </c>
      <c r="I23">
        <v>0.06</v>
      </c>
      <c r="J23">
        <f t="shared" si="2"/>
        <v>6.4537665098481106E-2</v>
      </c>
      <c r="K23">
        <f t="shared" si="3"/>
        <v>3.4317340909955946E-4</v>
      </c>
    </row>
    <row r="24" spans="3:11" x14ac:dyDescent="0.3">
      <c r="C24">
        <v>2</v>
      </c>
      <c r="D24">
        <v>22</v>
      </c>
      <c r="E24">
        <v>71.5</v>
      </c>
      <c r="F24">
        <v>0.05</v>
      </c>
      <c r="G24">
        <f t="shared" si="0"/>
        <v>6395.7156155217554</v>
      </c>
      <c r="H24">
        <f t="shared" si="1"/>
        <v>4.2696974496999616</v>
      </c>
      <c r="I24">
        <v>0.05</v>
      </c>
      <c r="J24">
        <f t="shared" si="2"/>
        <v>5.2786040107041222E-2</v>
      </c>
      <c r="K24">
        <f t="shared" si="3"/>
        <v>1.5524038956084502E-4</v>
      </c>
    </row>
    <row r="25" spans="3:11" x14ac:dyDescent="0.3">
      <c r="C25">
        <v>1</v>
      </c>
      <c r="D25">
        <v>23</v>
      </c>
      <c r="E25">
        <v>57.7</v>
      </c>
      <c r="F25">
        <v>0.04</v>
      </c>
      <c r="G25">
        <f t="shared" si="0"/>
        <v>6074.4987051536955</v>
      </c>
      <c r="H25">
        <f t="shared" si="1"/>
        <v>4.0552571735140539</v>
      </c>
      <c r="I25">
        <v>0.04</v>
      </c>
      <c r="J25">
        <f t="shared" si="2"/>
        <v>4.3838758520624223E-2</v>
      </c>
      <c r="K25">
        <f t="shared" si="3"/>
        <v>3.6840167449162664E-4</v>
      </c>
    </row>
    <row r="26" spans="3:11" x14ac:dyDescent="0.3">
      <c r="K26">
        <f>SUM(K3:K25)</f>
        <v>6.8566116226366387E-3</v>
      </c>
    </row>
    <row r="29" spans="3:11" x14ac:dyDescent="0.3">
      <c r="F29">
        <f>H3/$H$3</f>
        <v>1</v>
      </c>
      <c r="G29">
        <f>F3</f>
        <v>1</v>
      </c>
      <c r="H29">
        <f>0.25/10</f>
        <v>2.5000000000000001E-2</v>
      </c>
      <c r="I29">
        <f>J3</f>
        <v>0.96711819192796256</v>
      </c>
    </row>
    <row r="30" spans="3:11" x14ac:dyDescent="0.3">
      <c r="F30">
        <f t="shared" ref="F30:F51" si="4">H4/$H$3</f>
        <v>0.97433643765983513</v>
      </c>
      <c r="G30">
        <f t="shared" ref="G30:G51" si="5">F4</f>
        <v>0.96</v>
      </c>
      <c r="H30">
        <f t="shared" ref="H30:H51" si="6">0.25/10</f>
        <v>2.5000000000000001E-2</v>
      </c>
      <c r="I30">
        <f t="shared" ref="I30:I51" si="7">J4</f>
        <v>0.95165818781174671</v>
      </c>
    </row>
    <row r="31" spans="3:11" x14ac:dyDescent="0.3">
      <c r="F31">
        <f t="shared" si="4"/>
        <v>0.94890672563787548</v>
      </c>
      <c r="G31">
        <f t="shared" si="5"/>
        <v>0.95</v>
      </c>
      <c r="H31">
        <f t="shared" si="6"/>
        <v>2.5000000000000001E-2</v>
      </c>
      <c r="I31">
        <f t="shared" si="7"/>
        <v>0.92994334431287562</v>
      </c>
    </row>
    <row r="32" spans="3:11" x14ac:dyDescent="0.3">
      <c r="F32">
        <f t="shared" si="4"/>
        <v>0.92346750316073412</v>
      </c>
      <c r="G32">
        <f t="shared" si="5"/>
        <v>0.91999999999999993</v>
      </c>
      <c r="H32">
        <f t="shared" si="6"/>
        <v>2.5000000000000001E-2</v>
      </c>
      <c r="I32">
        <f t="shared" si="7"/>
        <v>0.89996168046325764</v>
      </c>
    </row>
    <row r="33" spans="6:9" x14ac:dyDescent="0.3">
      <c r="F33">
        <f t="shared" si="4"/>
        <v>0.89829999160556973</v>
      </c>
      <c r="G33">
        <f t="shared" si="5"/>
        <v>0.86599999999999999</v>
      </c>
      <c r="H33">
        <f t="shared" si="6"/>
        <v>2.5000000000000001E-2</v>
      </c>
      <c r="I33">
        <f t="shared" si="7"/>
        <v>0.86043329701885596</v>
      </c>
    </row>
    <row r="34" spans="6:9" x14ac:dyDescent="0.3">
      <c r="F34">
        <f t="shared" si="4"/>
        <v>0.87277397937925527</v>
      </c>
      <c r="G34">
        <f t="shared" si="5"/>
        <v>0.82</v>
      </c>
      <c r="H34">
        <f t="shared" si="6"/>
        <v>2.5000000000000001E-2</v>
      </c>
      <c r="I34">
        <f t="shared" si="7"/>
        <v>0.80920248502294534</v>
      </c>
    </row>
    <row r="35" spans="6:9" x14ac:dyDescent="0.3">
      <c r="F35">
        <f t="shared" si="4"/>
        <v>0.84681381225206109</v>
      </c>
      <c r="G35">
        <f t="shared" si="5"/>
        <v>0.76</v>
      </c>
      <c r="H35">
        <f t="shared" si="6"/>
        <v>2.5000000000000001E-2</v>
      </c>
      <c r="I35">
        <f t="shared" si="7"/>
        <v>0.74579452560539583</v>
      </c>
    </row>
    <row r="36" spans="6:9" x14ac:dyDescent="0.3">
      <c r="F36">
        <f t="shared" si="4"/>
        <v>0.82196908898974974</v>
      </c>
      <c r="G36">
        <f t="shared" si="5"/>
        <v>0.7</v>
      </c>
      <c r="H36">
        <f t="shared" si="6"/>
        <v>2.5000000000000001E-2</v>
      </c>
      <c r="I36">
        <f t="shared" si="7"/>
        <v>0.67630665751791552</v>
      </c>
    </row>
    <row r="37" spans="6:9" x14ac:dyDescent="0.3">
      <c r="F37">
        <f t="shared" si="4"/>
        <v>0.79565722250095272</v>
      </c>
      <c r="G37">
        <f t="shared" si="5"/>
        <v>0.6</v>
      </c>
      <c r="H37">
        <f t="shared" si="6"/>
        <v>2.5000000000000001E-2</v>
      </c>
      <c r="I37">
        <f t="shared" si="7"/>
        <v>0.59701270416216634</v>
      </c>
    </row>
    <row r="38" spans="6:9" x14ac:dyDescent="0.3">
      <c r="F38">
        <f t="shared" si="4"/>
        <v>0.77118220482880573</v>
      </c>
      <c r="G38">
        <f t="shared" si="5"/>
        <v>0.53200000000000003</v>
      </c>
      <c r="H38">
        <f t="shared" si="6"/>
        <v>2.5000000000000001E-2</v>
      </c>
      <c r="I38">
        <f t="shared" si="7"/>
        <v>0.5220752200883888</v>
      </c>
    </row>
    <row r="39" spans="6:9" x14ac:dyDescent="0.3">
      <c r="F39">
        <f t="shared" si="4"/>
        <v>0.74495350205244981</v>
      </c>
      <c r="G39">
        <f t="shared" si="5"/>
        <v>0.45999999999999996</v>
      </c>
      <c r="H39">
        <f t="shared" si="6"/>
        <v>2.5000000000000001E-2</v>
      </c>
      <c r="I39">
        <f t="shared" si="7"/>
        <v>0.44469405601213519</v>
      </c>
    </row>
    <row r="40" spans="6:9" x14ac:dyDescent="0.3">
      <c r="F40">
        <f t="shared" si="4"/>
        <v>0.7203465927759316</v>
      </c>
      <c r="G40">
        <f t="shared" si="5"/>
        <v>0.38</v>
      </c>
      <c r="H40">
        <f t="shared" si="6"/>
        <v>2.5000000000000001E-2</v>
      </c>
      <c r="I40">
        <f t="shared" si="7"/>
        <v>0.37772368886150287</v>
      </c>
    </row>
    <row r="41" spans="6:9" x14ac:dyDescent="0.3">
      <c r="F41">
        <f t="shared" si="4"/>
        <v>0.69467532125264597</v>
      </c>
      <c r="G41">
        <f t="shared" si="5"/>
        <v>0.32999999999999996</v>
      </c>
      <c r="H41">
        <f t="shared" si="6"/>
        <v>2.5000000000000001E-2</v>
      </c>
      <c r="I41">
        <f t="shared" si="7"/>
        <v>0.31539453435742043</v>
      </c>
    </row>
    <row r="42" spans="6:9" x14ac:dyDescent="0.3">
      <c r="F42">
        <f t="shared" si="4"/>
        <v>0.66944953478207425</v>
      </c>
      <c r="G42">
        <f t="shared" si="5"/>
        <v>0.26</v>
      </c>
      <c r="H42">
        <f t="shared" si="6"/>
        <v>2.5000000000000001E-2</v>
      </c>
      <c r="I42">
        <f t="shared" si="7"/>
        <v>0.26223121183800013</v>
      </c>
    </row>
    <row r="43" spans="6:9" x14ac:dyDescent="0.3">
      <c r="F43">
        <f t="shared" si="4"/>
        <v>0.64358956412975454</v>
      </c>
      <c r="G43">
        <f t="shared" si="5"/>
        <v>0.22999999999999998</v>
      </c>
      <c r="H43">
        <f t="shared" si="6"/>
        <v>2.5000000000000001E-2</v>
      </c>
      <c r="I43">
        <f t="shared" si="7"/>
        <v>0.21584648174748305</v>
      </c>
    </row>
    <row r="44" spans="6:9" x14ac:dyDescent="0.3">
      <c r="F44">
        <f t="shared" si="4"/>
        <v>0.61861333260595341</v>
      </c>
      <c r="G44">
        <f t="shared" si="5"/>
        <v>0.18</v>
      </c>
      <c r="H44">
        <f t="shared" si="6"/>
        <v>2.5000000000000001E-2</v>
      </c>
      <c r="I44">
        <f t="shared" si="7"/>
        <v>0.17820154732749974</v>
      </c>
    </row>
    <row r="45" spans="6:9" x14ac:dyDescent="0.3">
      <c r="F45">
        <f t="shared" si="4"/>
        <v>0.59370841263977392</v>
      </c>
      <c r="G45">
        <f t="shared" si="5"/>
        <v>0.13999999999999999</v>
      </c>
      <c r="H45">
        <f t="shared" si="6"/>
        <v>2.5000000000000001E-2</v>
      </c>
      <c r="I45">
        <f t="shared" si="7"/>
        <v>0.14684082030960302</v>
      </c>
    </row>
    <row r="46" spans="6:9" x14ac:dyDescent="0.3">
      <c r="F46">
        <f t="shared" si="4"/>
        <v>0.56738409603776518</v>
      </c>
      <c r="G46">
        <f t="shared" si="5"/>
        <v>0.12</v>
      </c>
      <c r="H46">
        <f t="shared" si="6"/>
        <v>2.5000000000000001E-2</v>
      </c>
      <c r="I46">
        <f t="shared" si="7"/>
        <v>0.11945377077254389</v>
      </c>
    </row>
    <row r="47" spans="6:9" x14ac:dyDescent="0.3">
      <c r="F47">
        <f t="shared" si="4"/>
        <v>0.54105470993790228</v>
      </c>
      <c r="G47">
        <f t="shared" si="5"/>
        <v>0.1</v>
      </c>
      <c r="H47">
        <f t="shared" si="6"/>
        <v>2.5000000000000001E-2</v>
      </c>
      <c r="I47">
        <f t="shared" si="7"/>
        <v>9.7048484365102106E-2</v>
      </c>
    </row>
    <row r="48" spans="6:9" x14ac:dyDescent="0.3">
      <c r="F48">
        <f t="shared" si="4"/>
        <v>0.51422107921733329</v>
      </c>
      <c r="G48">
        <f>F22</f>
        <v>0.08</v>
      </c>
      <c r="H48">
        <f t="shared" si="6"/>
        <v>2.5000000000000001E-2</v>
      </c>
      <c r="I48">
        <f t="shared" si="7"/>
        <v>7.8465259016103017E-2</v>
      </c>
    </row>
    <row r="49" spans="6:9" x14ac:dyDescent="0.3">
      <c r="F49">
        <f t="shared" si="4"/>
        <v>0.48961613102474832</v>
      </c>
      <c r="G49">
        <f t="shared" si="5"/>
        <v>0.06</v>
      </c>
      <c r="H49">
        <f t="shared" si="6"/>
        <v>2.5000000000000001E-2</v>
      </c>
      <c r="I49">
        <f t="shared" si="7"/>
        <v>6.4537665098481106E-2</v>
      </c>
    </row>
    <row r="50" spans="6:9" x14ac:dyDescent="0.3">
      <c r="F50">
        <f t="shared" si="4"/>
        <v>0.46434897413132481</v>
      </c>
      <c r="G50">
        <f t="shared" si="5"/>
        <v>0.05</v>
      </c>
      <c r="H50">
        <f t="shared" si="6"/>
        <v>2.5000000000000001E-2</v>
      </c>
      <c r="I50">
        <f t="shared" si="7"/>
        <v>5.2786040107041222E-2</v>
      </c>
    </row>
    <row r="51" spans="6:9" x14ac:dyDescent="0.3">
      <c r="F51">
        <f t="shared" si="4"/>
        <v>0.44102762093653075</v>
      </c>
      <c r="G51">
        <f t="shared" si="5"/>
        <v>0.04</v>
      </c>
      <c r="H51">
        <f t="shared" si="6"/>
        <v>2.5000000000000001E-2</v>
      </c>
      <c r="I51">
        <f t="shared" si="7"/>
        <v>4.3838758520624223E-2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"/>
  <sheetViews>
    <sheetView tabSelected="1" zoomScale="70" zoomScaleNormal="70" workbookViewId="0">
      <selection activeCell="J9" sqref="A1:J9"/>
    </sheetView>
  </sheetViews>
  <sheetFormatPr defaultRowHeight="14.4" x14ac:dyDescent="0.3"/>
  <cols>
    <col min="1" max="1" width="15.44140625" customWidth="1"/>
    <col min="2" max="2" width="11.21875" customWidth="1"/>
    <col min="3" max="3" width="11.6640625" customWidth="1"/>
    <col min="4" max="4" width="10.6640625" customWidth="1"/>
    <col min="5" max="5" width="10.44140625" customWidth="1"/>
    <col min="6" max="6" width="15.44140625" customWidth="1"/>
    <col min="7" max="7" width="33.21875" customWidth="1"/>
    <col min="8" max="8" width="31.109375" customWidth="1"/>
    <col min="10" max="10" width="24.33203125" customWidth="1"/>
  </cols>
  <sheetData>
    <row r="1" spans="1:10" x14ac:dyDescent="0.3">
      <c r="A1" s="12" t="s">
        <v>9</v>
      </c>
      <c r="B1" s="12" t="s">
        <v>10</v>
      </c>
      <c r="C1" s="12" t="s">
        <v>11</v>
      </c>
      <c r="D1" s="12" t="s">
        <v>12</v>
      </c>
      <c r="E1" s="12" t="s">
        <v>13</v>
      </c>
      <c r="F1" s="12" t="s">
        <v>14</v>
      </c>
      <c r="G1" s="12" t="s">
        <v>16</v>
      </c>
      <c r="H1" s="12" t="s">
        <v>17</v>
      </c>
      <c r="I1" s="12" t="s">
        <v>15</v>
      </c>
      <c r="J1" s="12" t="s">
        <v>18</v>
      </c>
    </row>
    <row r="2" spans="1:10" x14ac:dyDescent="0.3">
      <c r="A2">
        <v>100</v>
      </c>
      <c r="B2" s="13">
        <v>0.57999999999999996</v>
      </c>
      <c r="C2" s="13">
        <v>10.266999999999999</v>
      </c>
      <c r="D2" s="13">
        <v>5.9550000000000001</v>
      </c>
      <c r="E2" s="13">
        <v>11.2</v>
      </c>
      <c r="F2" s="13">
        <v>24583</v>
      </c>
      <c r="G2" s="13">
        <f>4*C2</f>
        <v>41.067999999999998</v>
      </c>
      <c r="H2" s="14">
        <f>J2/J6</f>
        <v>43.989113651690261</v>
      </c>
      <c r="I2" s="15">
        <f>J2*B2</f>
        <v>978.21676191999973</v>
      </c>
      <c r="J2" s="15">
        <f>POWER(G2,2)</f>
        <v>1686.5806239999997</v>
      </c>
    </row>
    <row r="3" spans="1:10" x14ac:dyDescent="0.3">
      <c r="A3">
        <v>200</v>
      </c>
      <c r="B3" s="13">
        <v>1.17</v>
      </c>
      <c r="C3" s="13">
        <v>5.3890000000000002</v>
      </c>
      <c r="D3" s="13">
        <v>6.3</v>
      </c>
      <c r="E3" s="13">
        <v>11.2</v>
      </c>
      <c r="F3" s="13">
        <v>12292</v>
      </c>
      <c r="G3" s="13">
        <f t="shared" ref="G3:G9" si="0">4*C3</f>
        <v>21.556000000000001</v>
      </c>
      <c r="H3" s="14">
        <f>J3/J6</f>
        <v>12.119214006236271</v>
      </c>
      <c r="I3" s="15">
        <f t="shared" ref="I3:I9" si="1">J3*B3</f>
        <v>543.65352912000003</v>
      </c>
      <c r="J3" s="15">
        <f t="shared" ref="J3:J9" si="2">POWER(G3,2)</f>
        <v>464.66113600000006</v>
      </c>
    </row>
    <row r="4" spans="1:10" x14ac:dyDescent="0.3">
      <c r="A4">
        <v>400</v>
      </c>
      <c r="B4" s="13">
        <v>2.33</v>
      </c>
      <c r="C4" s="13">
        <v>3.0470000000000002</v>
      </c>
      <c r="D4" s="13">
        <v>7.09</v>
      </c>
      <c r="E4" s="13">
        <v>11</v>
      </c>
      <c r="F4" s="13">
        <v>6146</v>
      </c>
      <c r="G4" s="13">
        <f t="shared" si="0"/>
        <v>12.188000000000001</v>
      </c>
      <c r="H4" s="14">
        <f>J4/J6</f>
        <v>3.8743869726044773</v>
      </c>
      <c r="I4" s="15">
        <f t="shared" si="1"/>
        <v>346.11531152000003</v>
      </c>
      <c r="J4" s="15">
        <f t="shared" si="2"/>
        <v>148.54734400000001</v>
      </c>
    </row>
    <row r="5" spans="1:10" x14ac:dyDescent="0.3">
      <c r="A5">
        <v>800</v>
      </c>
      <c r="B5" s="13">
        <v>4.66</v>
      </c>
      <c r="C5" s="13">
        <v>2.028</v>
      </c>
      <c r="D5" s="13">
        <v>9.4499999999999993</v>
      </c>
      <c r="E5" s="13">
        <v>10.6</v>
      </c>
      <c r="F5" s="13">
        <v>3073</v>
      </c>
      <c r="G5" s="13">
        <f t="shared" si="0"/>
        <v>8.1120000000000001</v>
      </c>
      <c r="H5" s="14">
        <f>J5/J6</f>
        <v>1.7163031067844481</v>
      </c>
      <c r="I5" s="15">
        <f t="shared" si="1"/>
        <v>306.64917504000005</v>
      </c>
      <c r="J5" s="15">
        <f t="shared" si="2"/>
        <v>65.804544000000007</v>
      </c>
    </row>
    <row r="6" spans="1:10" x14ac:dyDescent="0.3">
      <c r="A6">
        <v>1600</v>
      </c>
      <c r="B6" s="13">
        <v>9.32</v>
      </c>
      <c r="C6" s="13">
        <v>1.548</v>
      </c>
      <c r="D6" s="13">
        <v>14.427</v>
      </c>
      <c r="E6" s="13">
        <v>10</v>
      </c>
      <c r="F6" s="13">
        <v>1536</v>
      </c>
      <c r="G6" s="13">
        <f t="shared" si="0"/>
        <v>6.1920000000000002</v>
      </c>
      <c r="H6" s="14">
        <f>J6/J6</f>
        <v>1</v>
      </c>
      <c r="I6" s="15">
        <f t="shared" si="1"/>
        <v>357.33685248000006</v>
      </c>
      <c r="J6" s="15">
        <f t="shared" si="2"/>
        <v>38.340864000000003</v>
      </c>
    </row>
    <row r="7" spans="1:10" x14ac:dyDescent="0.3">
      <c r="A7">
        <v>3200</v>
      </c>
      <c r="B7" s="13">
        <v>18.649999999999999</v>
      </c>
      <c r="C7" s="13">
        <v>1.2749999999999999</v>
      </c>
      <c r="D7" s="13">
        <v>23.78</v>
      </c>
      <c r="E7" s="13">
        <v>9.1999999999999993</v>
      </c>
      <c r="F7" s="13">
        <v>768</v>
      </c>
      <c r="G7" s="13">
        <f t="shared" si="0"/>
        <v>5.0999999999999996</v>
      </c>
      <c r="H7" s="14">
        <f>J7/J6</f>
        <v>0.67838846824109111</v>
      </c>
      <c r="I7" s="15">
        <f t="shared" si="1"/>
        <v>485.08649999999994</v>
      </c>
      <c r="J7" s="15">
        <f t="shared" si="2"/>
        <v>26.009999999999998</v>
      </c>
    </row>
    <row r="8" spans="1:10" x14ac:dyDescent="0.3">
      <c r="A8">
        <v>6400</v>
      </c>
      <c r="B8" s="13">
        <v>37.299999999999997</v>
      </c>
      <c r="C8" s="13">
        <v>1.1020000000000001</v>
      </c>
      <c r="D8" s="13">
        <v>41.1</v>
      </c>
      <c r="E8" s="13">
        <v>8.4</v>
      </c>
      <c r="F8" s="13">
        <v>384</v>
      </c>
      <c r="G8" s="13">
        <f t="shared" si="0"/>
        <v>4.4080000000000004</v>
      </c>
      <c r="H8" s="14">
        <f>J8/J6</f>
        <v>0.50678211111778815</v>
      </c>
      <c r="I8" s="15">
        <f t="shared" si="1"/>
        <v>724.75630720000015</v>
      </c>
      <c r="J8" s="15">
        <f t="shared" si="2"/>
        <v>19.430464000000004</v>
      </c>
    </row>
    <row r="9" spans="1:10" x14ac:dyDescent="0.3">
      <c r="A9">
        <v>12800</v>
      </c>
      <c r="B9" s="13">
        <v>74.599999999999994</v>
      </c>
      <c r="C9" s="13">
        <v>1.05</v>
      </c>
      <c r="D9" s="13">
        <v>78.33</v>
      </c>
      <c r="E9" s="13">
        <v>7.5</v>
      </c>
      <c r="F9" s="13">
        <v>192</v>
      </c>
      <c r="G9" s="13">
        <f t="shared" si="0"/>
        <v>4.2</v>
      </c>
      <c r="H9" s="14">
        <f>J9/J6</f>
        <v>0.46008352863409646</v>
      </c>
      <c r="I9" s="15">
        <f t="shared" si="1"/>
        <v>1315.944</v>
      </c>
      <c r="J9" s="15">
        <f t="shared" si="2"/>
        <v>17.64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histo_form</vt:lpstr>
      <vt:lpstr>curve_fit_14bit</vt:lpstr>
      <vt:lpstr>Лист1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Борис Белов</cp:lastModifiedBy>
  <cp:revision/>
  <dcterms:created xsi:type="dcterms:W3CDTF">2021-08-09T09:51:17Z</dcterms:created>
  <dcterms:modified xsi:type="dcterms:W3CDTF">2023-11-10T19:42:35Z</dcterms:modified>
</cp:coreProperties>
</file>